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od" sheetId="1" state="visible" r:id="rId2"/>
  </sheets>
  <definedNames>
    <definedName function="false" hidden="true" localSheetId="0" name="_xlnm._FilterDatabase" vbProcedure="false">food!$A$1:$M$118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<sst xmlns="http://schemas.openxmlformats.org/spreadsheetml/2006/main" count="251" uniqueCount="132">
  <si>
    <t xml:space="preserve">class</t>
  </si>
  <si>
    <t xml:space="preserve">item</t>
  </si>
  <si>
    <t xml:space="preserve">amount</t>
  </si>
  <si>
    <t xml:space="preserve">frequency</t>
  </si>
  <si>
    <t xml:space="preserve">regen</t>
  </si>
  <si>
    <t xml:space="preserve">useful min level</t>
  </si>
  <si>
    <t xml:space="preserve">useful max level</t>
  </si>
  <si>
    <t xml:space="preserve">seconds</t>
  </si>
  <si>
    <t xml:space="preserve">health/s</t>
  </si>
  <si>
    <t xml:space="preserve">immunization</t>
  </si>
  <si>
    <t xml:space="preserve">drink</t>
  </si>
  <si>
    <t xml:space="preserve">antidote</t>
  </si>
  <si>
    <t xml:space="preserve">poisoned</t>
  </si>
  <si>
    <t xml:space="preserve">antivenom</t>
  </si>
  <si>
    <t xml:space="preserve">apple juice</t>
  </si>
  <si>
    <t xml:space="preserve">beer</t>
  </si>
  <si>
    <t xml:space="preserve">cobra venom</t>
  </si>
  <si>
    <t xml:space="preserve">deadly poison</t>
  </si>
  <si>
    <t xml:space="preserve">disease poison</t>
  </si>
  <si>
    <t xml:space="preserve">fierywater</t>
  </si>
  <si>
    <t xml:space="preserve">fish soup</t>
  </si>
  <si>
    <t xml:space="preserve">greater antidote</t>
  </si>
  <si>
    <t xml:space="preserve">greater poison</t>
  </si>
  <si>
    <t xml:space="preserve">greater potion</t>
  </si>
  <si>
    <t xml:space="preserve">love potion</t>
  </si>
  <si>
    <t xml:space="preserve">mana</t>
  </si>
  <si>
    <t xml:space="preserve">mega poison</t>
  </si>
  <si>
    <t xml:space="preserve">mega potion</t>
  </si>
  <si>
    <t xml:space="preserve">mild koboldish torcibud</t>
  </si>
  <si>
    <t xml:space="preserve">milk</t>
  </si>
  <si>
    <t xml:space="preserve">minor potion</t>
  </si>
  <si>
    <t xml:space="preserve">olive oil</t>
  </si>
  <si>
    <t xml:space="preserve">pina colada</t>
  </si>
  <si>
    <t xml:space="preserve">poison</t>
  </si>
  <si>
    <t xml:space="preserve">potion</t>
  </si>
  <si>
    <t xml:space="preserve">sedative</t>
  </si>
  <si>
    <t xml:space="preserve">shocked</t>
  </si>
  <si>
    <t xml:space="preserve">soup</t>
  </si>
  <si>
    <t xml:space="preserve">strong koboldish torcibud</t>
  </si>
  <si>
    <t xml:space="preserve">tea</t>
  </si>
  <si>
    <t xml:space="preserve">twilight elixir</t>
  </si>
  <si>
    <t xml:space="preserve">vinegar</t>
  </si>
  <si>
    <t xml:space="preserve">vsop koboldish torcibud</t>
  </si>
  <si>
    <t xml:space="preserve">water</t>
  </si>
  <si>
    <t xml:space="preserve">wine</t>
  </si>
  <si>
    <t xml:space="preserve">food</t>
  </si>
  <si>
    <t xml:space="preserve">apple</t>
  </si>
  <si>
    <t xml:space="preserve">apple pie</t>
  </si>
  <si>
    <t xml:space="preserve">artichoke</t>
  </si>
  <si>
    <t xml:space="preserve">banana</t>
  </si>
  <si>
    <t xml:space="preserve">black apple</t>
  </si>
  <si>
    <t xml:space="preserve">bread</t>
  </si>
  <si>
    <t xml:space="preserve">broccoli</t>
  </si>
  <si>
    <t xml:space="preserve">butter</t>
  </si>
  <si>
    <t xml:space="preserve">button mushroom</t>
  </si>
  <si>
    <t xml:space="preserve">candycane</t>
  </si>
  <si>
    <t xml:space="preserve">carrot</t>
  </si>
  <si>
    <t xml:space="preserve">cauliflower</t>
  </si>
  <si>
    <t xml:space="preserve">char</t>
  </si>
  <si>
    <t xml:space="preserve">cheese</t>
  </si>
  <si>
    <t xml:space="preserve">cheese sausage</t>
  </si>
  <si>
    <t xml:space="preserve">cheeseydog</t>
  </si>
  <si>
    <t xml:space="preserve">cherry</t>
  </si>
  <si>
    <t xml:space="preserve">cherry pie</t>
  </si>
  <si>
    <t xml:space="preserve">chicken</t>
  </si>
  <si>
    <t xml:space="preserve">chocolate bar</t>
  </si>
  <si>
    <t xml:space="preserve">chocolate shake</t>
  </si>
  <si>
    <t xml:space="preserve">clownfish</t>
  </si>
  <si>
    <t xml:space="preserve">coconut</t>
  </si>
  <si>
    <t xml:space="preserve">cod</t>
  </si>
  <si>
    <t xml:space="preserve">collard</t>
  </si>
  <si>
    <t xml:space="preserve">corn</t>
  </si>
  <si>
    <t xml:space="preserve">courgette</t>
  </si>
  <si>
    <t xml:space="preserve">crepes suzette</t>
  </si>
  <si>
    <t xml:space="preserve">easter egg</t>
  </si>
  <si>
    <t xml:space="preserve">egg</t>
  </si>
  <si>
    <t xml:space="preserve">fairy cake</t>
  </si>
  <si>
    <t xml:space="preserve">fish pie</t>
  </si>
  <si>
    <t xml:space="preserve">garlic</t>
  </si>
  <si>
    <t xml:space="preserve">grapes</t>
  </si>
  <si>
    <t xml:space="preserve">greenmint</t>
  </si>
  <si>
    <t xml:space="preserve">grilled steak</t>
  </si>
  <si>
    <t xml:space="preserve">gumdrops</t>
  </si>
  <si>
    <t xml:space="preserve">habanero pepper</t>
  </si>
  <si>
    <t xml:space="preserve">ham</t>
  </si>
  <si>
    <t xml:space="preserve">honey</t>
  </si>
  <si>
    <t xml:space="preserve">hotdog</t>
  </si>
  <si>
    <t xml:space="preserve">icecream</t>
  </si>
  <si>
    <t xml:space="preserve">leek</t>
  </si>
  <si>
    <t xml:space="preserve">lemon</t>
  </si>
  <si>
    <t xml:space="preserve">lemondrop</t>
  </si>
  <si>
    <t xml:space="preserve">licorice</t>
  </si>
  <si>
    <t xml:space="preserve">lollipop</t>
  </si>
  <si>
    <t xml:space="preserve">mackerel</t>
  </si>
  <si>
    <t xml:space="preserve">mauve apple</t>
  </si>
  <si>
    <t xml:space="preserve">meat</t>
  </si>
  <si>
    <t xml:space="preserve">olive</t>
  </si>
  <si>
    <t xml:space="preserve">onion</t>
  </si>
  <si>
    <t xml:space="preserve">pear</t>
  </si>
  <si>
    <t xml:space="preserve">peppermint</t>
  </si>
  <si>
    <t xml:space="preserve">perch</t>
  </si>
  <si>
    <t xml:space="preserve">pie</t>
  </si>
  <si>
    <t xml:space="preserve">pineapple</t>
  </si>
  <si>
    <t xml:space="preserve">pinto beans</t>
  </si>
  <si>
    <t xml:space="preserve">pizza</t>
  </si>
  <si>
    <t xml:space="preserve">pomegranate</t>
  </si>
  <si>
    <t xml:space="preserve">porcini</t>
  </si>
  <si>
    <t xml:space="preserve">potato</t>
  </si>
  <si>
    <t xml:space="preserve">purple apple</t>
  </si>
  <si>
    <t xml:space="preserve">red lionfish</t>
  </si>
  <si>
    <t xml:space="preserve">roach</t>
  </si>
  <si>
    <t xml:space="preserve">salad</t>
  </si>
  <si>
    <t xml:space="preserve">sandwich</t>
  </si>
  <si>
    <t xml:space="preserve">sausage</t>
  </si>
  <si>
    <t xml:space="preserve">small easter egg</t>
  </si>
  <si>
    <t xml:space="preserve">smoked cod</t>
  </si>
  <si>
    <t xml:space="preserve">smoked ham</t>
  </si>
  <si>
    <t xml:space="preserve">smoked meat</t>
  </si>
  <si>
    <t xml:space="preserve">smoked trout</t>
  </si>
  <si>
    <t xml:space="preserve">spinach</t>
  </si>
  <si>
    <t xml:space="preserve">spotted egg</t>
  </si>
  <si>
    <t xml:space="preserve">sugar</t>
  </si>
  <si>
    <t xml:space="preserve">surgeonfish</t>
  </si>
  <si>
    <t xml:space="preserve">taffy</t>
  </si>
  <si>
    <t xml:space="preserve">toadstool</t>
  </si>
  <si>
    <t xml:space="preserve">tomato</t>
  </si>
  <si>
    <t xml:space="preserve">trout</t>
  </si>
  <si>
    <t xml:space="preserve">tuna sandwich</t>
  </si>
  <si>
    <t xml:space="preserve">vanilla shake</t>
  </si>
  <si>
    <t xml:space="preserve">watermelon</t>
  </si>
  <si>
    <t xml:space="preserve">ring</t>
  </si>
  <si>
    <t xml:space="preserve">emerald ring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</si>
</sst>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33FF99"/>
        <bgColor rgb="FF00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B2" activePane="bottomLeft" state="frozen"/>
      <selection pane="topLeft" activeCell="A1" activeCellId="0" sqref="A1"/>
      <selection pane="bottomLeft" activeCell="A2" activeCellId="0" sqref="A2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20.76"/>
    <col collapsed="false" customWidth="true" hidden="false" outlineLevel="0" max="5" min="3" style="1" width="8.94"/>
    <col collapsed="false" customWidth="false" hidden="false" outlineLevel="0" max="7" min="6" style="2" width="11.52"/>
    <col collapsed="false" customWidth="true" hidden="false" outlineLevel="0" max="10" min="8" style="1" width="7.49"/>
    <col collapsed="false" customWidth="true" hidden="false" outlineLevel="0" max="11" min="11" style="1" width="7.71"/>
    <col collapsed="false" customWidth="false" hidden="false" outlineLevel="0" max="1024" min="12" style="1" width="11.52"/>
  </cols>
  <sheetData>
    <row r="1" s="3" customFormat="true" ht="12.8" hidden="false" customHeight="false" outlineLevel="0" collapsed="false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3" t="s">
        <v>2</v>
      </c>
      <c r="I1" s="3" t="s">
        <v>3</v>
      </c>
      <c r="J1" s="3" t="s">
        <v>4</v>
      </c>
      <c r="K1" s="3" t="s">
        <v>7</v>
      </c>
      <c r="L1" s="3" t="s">
        <v>8</v>
      </c>
      <c r="M1" s="3" t="s">
        <v>9</v>
      </c>
    </row>
    <row r="2" customFormat="false" ht="12.8" hidden="false" customHeight="false" outlineLevel="0" collapsed="false">
      <c r="A2" s="1" t="s">
        <v>10</v>
      </c>
      <c r="B2" s="1" t="s">
        <v>11</v>
      </c>
      <c r="C2" s="4"/>
      <c r="D2" s="4"/>
      <c r="E2" s="4"/>
      <c r="F2" s="2" t="n">
        <v>0</v>
      </c>
      <c r="H2" s="1" t="n">
        <v>400</v>
      </c>
      <c r="I2" s="1" t="n">
        <v>1</v>
      </c>
      <c r="J2" s="1" t="n">
        <v>0</v>
      </c>
      <c r="K2" s="1" t="e">
        <f aca="false">H2/J2*I2/1000*300</f>
        <v>#DIV/0!</v>
      </c>
      <c r="L2" s="6" t="e">
        <f aca="false">H2/K2</f>
        <v>#DIV/0!</v>
      </c>
      <c r="M2" s="1" t="s">
        <v>12</v>
      </c>
    </row>
    <row r="3" customFormat="false" ht="12.8" hidden="false" customHeight="false" outlineLevel="0" collapsed="false">
      <c r="A3" s="1" t="s">
        <v>10</v>
      </c>
      <c r="B3" s="1" t="s">
        <v>13</v>
      </c>
      <c r="C3" s="4"/>
      <c r="D3" s="4"/>
      <c r="E3" s="4"/>
      <c r="F3" s="2" t="n">
        <v>0</v>
      </c>
      <c r="H3" s="1" t="n">
        <v>1600</v>
      </c>
      <c r="I3" s="1" t="n">
        <v>1</v>
      </c>
      <c r="J3" s="1" t="n">
        <v>0</v>
      </c>
      <c r="K3" s="1" t="e">
        <f aca="false">H3/J3*I3/1000*300</f>
        <v>#DIV/0!</v>
      </c>
      <c r="L3" s="6" t="e">
        <f aca="false">H3/K3</f>
        <v>#DIV/0!</v>
      </c>
      <c r="M3" s="1" t="s">
        <v>12</v>
      </c>
    </row>
    <row r="4" customFormat="false" ht="12.8" hidden="false" customHeight="false" outlineLevel="0" collapsed="false">
      <c r="A4" s="1" t="s">
        <v>10</v>
      </c>
      <c r="B4" s="1" t="s">
        <v>14</v>
      </c>
      <c r="C4" s="4"/>
      <c r="D4" s="4"/>
      <c r="E4" s="4"/>
      <c r="F4" s="2" t="n">
        <v>0</v>
      </c>
      <c r="H4" s="1" t="n">
        <v>30</v>
      </c>
      <c r="I4" s="1" t="n">
        <v>12</v>
      </c>
      <c r="J4" s="1" t="n">
        <v>3</v>
      </c>
      <c r="K4" s="1" t="n">
        <f aca="false">H4/J4*I4/1000*300</f>
        <v>36</v>
      </c>
      <c r="L4" s="6" t="n">
        <f aca="false">H4/K4</f>
        <v>0.833333333333333</v>
      </c>
    </row>
    <row r="5" customFormat="false" ht="12.8" hidden="false" customHeight="false" outlineLevel="0" collapsed="false">
      <c r="A5" s="1" t="s">
        <v>10</v>
      </c>
      <c r="B5" s="1" t="s">
        <v>15</v>
      </c>
      <c r="C5" s="4"/>
      <c r="D5" s="4"/>
      <c r="E5" s="4"/>
      <c r="F5" s="2" t="n">
        <v>0</v>
      </c>
      <c r="H5" s="1" t="n">
        <v>6</v>
      </c>
      <c r="I5" s="1" t="n">
        <v>5</v>
      </c>
      <c r="J5" s="1" t="n">
        <v>1</v>
      </c>
      <c r="K5" s="1" t="n">
        <f aca="false">H5/J5*I5/1000*300</f>
        <v>9</v>
      </c>
      <c r="L5" s="6" t="n">
        <f aca="false">H5/K5</f>
        <v>0.666666666666667</v>
      </c>
    </row>
    <row r="6" customFormat="false" ht="12.8" hidden="false" customHeight="false" outlineLevel="0" collapsed="false">
      <c r="A6" s="1" t="s">
        <v>10</v>
      </c>
      <c r="B6" s="1" t="s">
        <v>16</v>
      </c>
      <c r="C6" s="4"/>
      <c r="D6" s="4"/>
      <c r="E6" s="4"/>
      <c r="H6" s="1" t="n">
        <v>-1000</v>
      </c>
      <c r="I6" s="1" t="n">
        <v>10</v>
      </c>
      <c r="J6" s="1" t="n">
        <v>-60</v>
      </c>
      <c r="K6" s="1" t="n">
        <f aca="false">H6/J6*I6/1000*300</f>
        <v>50</v>
      </c>
      <c r="L6" s="6" t="n">
        <f aca="false">H6/K6</f>
        <v>-20</v>
      </c>
    </row>
    <row r="7" customFormat="false" ht="12.8" hidden="false" customHeight="false" outlineLevel="0" collapsed="false">
      <c r="A7" s="1" t="s">
        <v>10</v>
      </c>
      <c r="B7" s="1" t="s">
        <v>17</v>
      </c>
      <c r="C7" s="4"/>
      <c r="D7" s="4"/>
      <c r="E7" s="4"/>
      <c r="H7" s="1" t="n">
        <v>-100</v>
      </c>
      <c r="I7" s="1" t="n">
        <v>15</v>
      </c>
      <c r="J7" s="1" t="n">
        <v>-5</v>
      </c>
      <c r="K7" s="1" t="n">
        <f aca="false">H7/J7*I7/1000*300</f>
        <v>90</v>
      </c>
      <c r="L7" s="6" t="n">
        <f aca="false">H7/K7</f>
        <v>-1.11111111111111</v>
      </c>
    </row>
    <row r="8" customFormat="false" ht="12.8" hidden="false" customHeight="false" outlineLevel="0" collapsed="false">
      <c r="A8" s="1" t="s">
        <v>10</v>
      </c>
      <c r="B8" s="1" t="s">
        <v>18</v>
      </c>
      <c r="C8" s="4"/>
      <c r="D8" s="4"/>
      <c r="E8" s="4"/>
      <c r="H8" s="1" t="n">
        <v>-2000</v>
      </c>
      <c r="I8" s="1" t="n">
        <v>20</v>
      </c>
      <c r="J8" s="1" t="n">
        <v>-3</v>
      </c>
      <c r="K8" s="1" t="n">
        <f aca="false">H8/J8*I8/1000*300</f>
        <v>4000</v>
      </c>
      <c r="L8" s="6" t="n">
        <f aca="false">H8/K8</f>
        <v>-0.5</v>
      </c>
    </row>
    <row r="9" customFormat="false" ht="12.8" hidden="false" customHeight="false" outlineLevel="0" collapsed="false">
      <c r="A9" s="1" t="s">
        <v>10</v>
      </c>
      <c r="B9" s="1" t="s">
        <v>19</v>
      </c>
      <c r="C9" s="4"/>
      <c r="D9" s="4"/>
      <c r="E9" s="4"/>
      <c r="H9" s="1" t="n">
        <v>-1000</v>
      </c>
      <c r="I9" s="1" t="n">
        <v>90</v>
      </c>
      <c r="J9" s="1" t="n">
        <v>-1</v>
      </c>
      <c r="K9" s="1" t="n">
        <f aca="false">H9/J9*I9/1000*300</f>
        <v>27000</v>
      </c>
      <c r="L9" s="6" t="n">
        <f aca="false">H9/K9</f>
        <v>-0.037037037037037</v>
      </c>
    </row>
    <row r="10" customFormat="false" ht="12.8" hidden="false" customHeight="false" outlineLevel="0" collapsed="false">
      <c r="A10" s="1" t="s">
        <v>10</v>
      </c>
      <c r="B10" s="1" t="s">
        <v>20</v>
      </c>
      <c r="C10" s="4"/>
      <c r="D10" s="4"/>
      <c r="E10" s="4"/>
      <c r="H10" s="1" t="n">
        <v>3500</v>
      </c>
      <c r="I10" s="1" t="n">
        <v>8</v>
      </c>
      <c r="J10" s="1" t="n">
        <v>25</v>
      </c>
      <c r="K10" s="1" t="n">
        <f aca="false">H10/J10*I10/1000*300</f>
        <v>336</v>
      </c>
      <c r="L10" s="6" t="n">
        <f aca="false">H10/K10</f>
        <v>10.4166666666667</v>
      </c>
    </row>
    <row r="11" customFormat="false" ht="12.8" hidden="false" customHeight="false" outlineLevel="0" collapsed="false">
      <c r="A11" s="1" t="s">
        <v>10</v>
      </c>
      <c r="B11" s="1" t="s">
        <v>21</v>
      </c>
      <c r="C11" s="4"/>
      <c r="D11" s="4"/>
      <c r="E11" s="4"/>
      <c r="F11" s="2" t="n">
        <v>0</v>
      </c>
      <c r="H11" s="1" t="n">
        <v>800</v>
      </c>
      <c r="I11" s="1" t="n">
        <v>1</v>
      </c>
      <c r="J11" s="1" t="n">
        <v>0</v>
      </c>
      <c r="K11" s="1" t="e">
        <f aca="false">H11/J11*I11/1000*300</f>
        <v>#DIV/0!</v>
      </c>
      <c r="L11" s="6" t="e">
        <f aca="false">H11/K11</f>
        <v>#DIV/0!</v>
      </c>
      <c r="M11" s="1" t="s">
        <v>12</v>
      </c>
    </row>
    <row r="12" customFormat="false" ht="12.8" hidden="false" customHeight="false" outlineLevel="0" collapsed="false">
      <c r="A12" s="1" t="s">
        <v>10</v>
      </c>
      <c r="B12" s="1" t="s">
        <v>22</v>
      </c>
      <c r="C12" s="4"/>
      <c r="D12" s="4"/>
      <c r="E12" s="4"/>
      <c r="H12" s="1" t="n">
        <v>-60</v>
      </c>
      <c r="I12" s="1" t="n">
        <v>15</v>
      </c>
      <c r="J12" s="1" t="n">
        <v>-3</v>
      </c>
      <c r="K12" s="1" t="n">
        <f aca="false">H12/J12*I12/1000*300</f>
        <v>90</v>
      </c>
      <c r="L12" s="6" t="n">
        <f aca="false">H12/K12</f>
        <v>-0.666666666666667</v>
      </c>
    </row>
    <row r="13" customFormat="false" ht="12.8" hidden="false" customHeight="false" outlineLevel="0" collapsed="false">
      <c r="A13" s="1" t="s">
        <v>10</v>
      </c>
      <c r="B13" s="1" t="s">
        <v>23</v>
      </c>
      <c r="C13" s="4"/>
      <c r="D13" s="4"/>
      <c r="E13" s="4"/>
      <c r="H13" s="1" t="n">
        <v>300</v>
      </c>
      <c r="I13" s="1" t="n">
        <v>1</v>
      </c>
      <c r="J13" s="1" t="n">
        <v>300</v>
      </c>
      <c r="K13" s="1" t="n">
        <f aca="false">H13/J13*I13/1000*300</f>
        <v>0.3</v>
      </c>
      <c r="L13" s="6" t="n">
        <f aca="false">H13/K13</f>
        <v>1000</v>
      </c>
    </row>
    <row r="14" customFormat="false" ht="12.8" hidden="false" customHeight="false" outlineLevel="0" collapsed="false">
      <c r="A14" s="1" t="s">
        <v>10</v>
      </c>
      <c r="B14" s="1" t="s">
        <v>24</v>
      </c>
      <c r="C14" s="4"/>
      <c r="D14" s="4"/>
      <c r="E14" s="4"/>
      <c r="H14" s="1" t="n">
        <v>400</v>
      </c>
      <c r="I14" s="1" t="n">
        <v>1</v>
      </c>
      <c r="J14" s="1" t="n">
        <v>400</v>
      </c>
      <c r="K14" s="1" t="n">
        <f aca="false">H14/J14*I14/1000*300</f>
        <v>0.3</v>
      </c>
      <c r="L14" s="6" t="n">
        <f aca="false">H14/K14</f>
        <v>1333.33333333333</v>
      </c>
    </row>
    <row r="15" customFormat="false" ht="12.8" hidden="false" customHeight="false" outlineLevel="0" collapsed="false">
      <c r="A15" s="1" t="s">
        <v>10</v>
      </c>
      <c r="B15" s="1" t="s">
        <v>25</v>
      </c>
      <c r="C15" s="4"/>
      <c r="D15" s="4"/>
      <c r="E15" s="4"/>
      <c r="H15" s="1" t="n">
        <v>20</v>
      </c>
      <c r="I15" s="1" t="n">
        <v>1</v>
      </c>
      <c r="J15" s="1" t="n">
        <v>0</v>
      </c>
      <c r="K15" s="1" t="e">
        <f aca="false">H15/J15*I15/1000*300</f>
        <v>#DIV/0!</v>
      </c>
      <c r="L15" s="6" t="e">
        <f aca="false">H15/K15</f>
        <v>#DIV/0!</v>
      </c>
    </row>
    <row r="16" customFormat="false" ht="12.8" hidden="false" customHeight="false" outlineLevel="0" collapsed="false">
      <c r="A16" s="1" t="s">
        <v>10</v>
      </c>
      <c r="B16" s="1" t="s">
        <v>26</v>
      </c>
      <c r="C16" s="4"/>
      <c r="D16" s="4"/>
      <c r="E16" s="4"/>
      <c r="H16" s="1" t="n">
        <v>-500</v>
      </c>
      <c r="I16" s="1" t="n">
        <v>10</v>
      </c>
      <c r="J16" s="1" t="n">
        <v>-30</v>
      </c>
      <c r="K16" s="1" t="n">
        <f aca="false">H16/J16*I16/1000*300</f>
        <v>50</v>
      </c>
      <c r="L16" s="6" t="n">
        <f aca="false">H16/K16</f>
        <v>-10</v>
      </c>
    </row>
    <row r="17" customFormat="false" ht="12.8" hidden="false" customHeight="false" outlineLevel="0" collapsed="false">
      <c r="A17" s="1" t="s">
        <v>10</v>
      </c>
      <c r="B17" s="1" t="s">
        <v>27</v>
      </c>
      <c r="C17" s="4"/>
      <c r="D17" s="4"/>
      <c r="E17" s="4"/>
      <c r="H17" s="1" t="n">
        <v>800</v>
      </c>
      <c r="I17" s="1" t="n">
        <v>1</v>
      </c>
      <c r="J17" s="1" t="n">
        <v>800</v>
      </c>
      <c r="K17" s="1" t="n">
        <f aca="false">H17/J17*I17/1000*300</f>
        <v>0.3</v>
      </c>
      <c r="L17" s="6" t="n">
        <f aca="false">H17/K17</f>
        <v>2666.66666666667</v>
      </c>
    </row>
    <row r="18" customFormat="false" ht="12.8" hidden="false" customHeight="false" outlineLevel="0" collapsed="false">
      <c r="A18" s="1" t="s">
        <v>10</v>
      </c>
      <c r="B18" s="1" t="s">
        <v>28</v>
      </c>
      <c r="C18" s="4"/>
      <c r="D18" s="4"/>
      <c r="E18" s="4"/>
      <c r="H18" s="1" t="n">
        <v>90</v>
      </c>
      <c r="I18" s="1" t="n">
        <v>12</v>
      </c>
      <c r="J18" s="1" t="n">
        <v>3</v>
      </c>
      <c r="K18" s="1" t="n">
        <f aca="false">H18/J18*I18/1000*300</f>
        <v>108</v>
      </c>
      <c r="L18" s="6" t="n">
        <f aca="false">H18/K18</f>
        <v>0.833333333333333</v>
      </c>
    </row>
    <row r="19" customFormat="false" ht="12.8" hidden="false" customHeight="false" outlineLevel="0" collapsed="false">
      <c r="A19" s="1" t="s">
        <v>10</v>
      </c>
      <c r="B19" s="1" t="s">
        <v>29</v>
      </c>
      <c r="C19" s="4" t="n">
        <v>30</v>
      </c>
      <c r="D19" s="4" t="n">
        <v>5</v>
      </c>
      <c r="E19" s="4" t="n">
        <v>5</v>
      </c>
      <c r="F19" s="2" t="n">
        <v>0</v>
      </c>
      <c r="H19" s="1" t="n">
        <v>10</v>
      </c>
      <c r="I19" s="1" t="n">
        <v>5</v>
      </c>
      <c r="J19" s="1" t="n">
        <v>1</v>
      </c>
      <c r="K19" s="1" t="n">
        <f aca="false">H19/J19*I19/1000*300</f>
        <v>15</v>
      </c>
      <c r="L19" s="6" t="n">
        <f aca="false">H19/K19</f>
        <v>0.666666666666667</v>
      </c>
    </row>
    <row r="20" customFormat="false" ht="12.8" hidden="false" customHeight="false" outlineLevel="0" collapsed="false">
      <c r="A20" s="1" t="s">
        <v>10</v>
      </c>
      <c r="B20" s="1" t="s">
        <v>30</v>
      </c>
      <c r="C20" s="4"/>
      <c r="D20" s="4"/>
      <c r="E20" s="4"/>
      <c r="H20" s="1" t="n">
        <v>50</v>
      </c>
      <c r="I20" s="1" t="n">
        <v>1</v>
      </c>
      <c r="J20" s="1" t="n">
        <v>50</v>
      </c>
      <c r="K20" s="1" t="n">
        <f aca="false">H20/J20*I20/1000*300</f>
        <v>0.3</v>
      </c>
      <c r="L20" s="6" t="n">
        <f aca="false">H20/K20</f>
        <v>166.666666666667</v>
      </c>
    </row>
    <row r="21" customFormat="false" ht="12.8" hidden="false" customHeight="false" outlineLevel="0" collapsed="false">
      <c r="A21" s="1" t="s">
        <v>10</v>
      </c>
      <c r="B21" s="1" t="s">
        <v>31</v>
      </c>
      <c r="C21" s="4"/>
      <c r="D21" s="4"/>
      <c r="E21" s="4"/>
      <c r="H21" s="1" t="n">
        <v>-1</v>
      </c>
      <c r="I21" s="1" t="n">
        <v>90</v>
      </c>
      <c r="J21" s="1" t="n">
        <v>-1</v>
      </c>
      <c r="K21" s="1" t="n">
        <f aca="false">H21/J21*I21/1000*300</f>
        <v>27</v>
      </c>
      <c r="L21" s="6" t="n">
        <f aca="false">H21/K21</f>
        <v>-0.037037037037037</v>
      </c>
    </row>
    <row r="22" customFormat="false" ht="12.8" hidden="false" customHeight="false" outlineLevel="0" collapsed="false">
      <c r="A22" s="1" t="s">
        <v>10</v>
      </c>
      <c r="B22" s="1" t="s">
        <v>32</v>
      </c>
      <c r="C22" s="4"/>
      <c r="D22" s="4"/>
      <c r="E22" s="4"/>
      <c r="H22" s="1" t="n">
        <v>28</v>
      </c>
      <c r="I22" s="1" t="n">
        <v>3</v>
      </c>
      <c r="J22" s="1" t="n">
        <v>4</v>
      </c>
      <c r="K22" s="1" t="n">
        <f aca="false">H22/J22*I22/1000*300</f>
        <v>6.3</v>
      </c>
      <c r="L22" s="6" t="n">
        <f aca="false">H22/K22</f>
        <v>4.44444444444444</v>
      </c>
    </row>
    <row r="23" customFormat="false" ht="12.8" hidden="false" customHeight="false" outlineLevel="0" collapsed="false">
      <c r="A23" s="1" t="s">
        <v>10</v>
      </c>
      <c r="B23" s="1" t="s">
        <v>33</v>
      </c>
      <c r="C23" s="4"/>
      <c r="D23" s="4"/>
      <c r="E23" s="4"/>
      <c r="H23" s="1" t="n">
        <v>-40</v>
      </c>
      <c r="I23" s="1" t="n">
        <v>30</v>
      </c>
      <c r="J23" s="1" t="n">
        <v>-2</v>
      </c>
      <c r="K23" s="1" t="n">
        <f aca="false">H23/J23*I23/1000*300</f>
        <v>180</v>
      </c>
      <c r="L23" s="6" t="n">
        <f aca="false">H23/K23</f>
        <v>-0.222222222222222</v>
      </c>
    </row>
    <row r="24" customFormat="false" ht="12.8" hidden="false" customHeight="false" outlineLevel="0" collapsed="false">
      <c r="A24" s="1" t="s">
        <v>10</v>
      </c>
      <c r="B24" s="1" t="s">
        <v>34</v>
      </c>
      <c r="C24" s="4"/>
      <c r="D24" s="4"/>
      <c r="E24" s="4"/>
      <c r="F24" s="2" t="n">
        <v>0</v>
      </c>
      <c r="H24" s="1" t="n">
        <v>100</v>
      </c>
      <c r="I24" s="1" t="n">
        <v>1</v>
      </c>
      <c r="J24" s="1" t="n">
        <v>100</v>
      </c>
      <c r="K24" s="1" t="n">
        <f aca="false">H24/J24*I24/1000*300</f>
        <v>0.3</v>
      </c>
      <c r="L24" s="6" t="n">
        <f aca="false">H24/K24</f>
        <v>333.333333333333</v>
      </c>
    </row>
    <row r="25" customFormat="false" ht="12.8" hidden="false" customHeight="false" outlineLevel="0" collapsed="false">
      <c r="A25" s="1" t="s">
        <v>10</v>
      </c>
      <c r="B25" s="1" t="s">
        <v>35</v>
      </c>
      <c r="C25" s="4"/>
      <c r="D25" s="4"/>
      <c r="E25" s="4"/>
      <c r="H25" s="1" t="n">
        <v>400</v>
      </c>
      <c r="I25" s="1" t="n">
        <v>1</v>
      </c>
      <c r="J25" s="1" t="n">
        <v>1</v>
      </c>
      <c r="K25" s="1" t="n">
        <f aca="false">H25/J25*I25/1000*300</f>
        <v>120</v>
      </c>
      <c r="L25" s="6" t="n">
        <f aca="false">H25/K25</f>
        <v>3.33333333333333</v>
      </c>
      <c r="M25" s="1" t="s">
        <v>36</v>
      </c>
    </row>
    <row r="26" customFormat="false" ht="12.8" hidden="false" customHeight="false" outlineLevel="0" collapsed="false">
      <c r="A26" s="1" t="s">
        <v>10</v>
      </c>
      <c r="B26" s="1" t="s">
        <v>37</v>
      </c>
      <c r="C26" s="4"/>
      <c r="D26" s="4"/>
      <c r="E26" s="4"/>
      <c r="H26" s="1" t="n">
        <v>2500</v>
      </c>
      <c r="I26" s="1" t="n">
        <v>8</v>
      </c>
      <c r="J26" s="1" t="n">
        <v>25</v>
      </c>
      <c r="K26" s="1" t="n">
        <f aca="false">H26/J26*I26/1000*300</f>
        <v>240</v>
      </c>
      <c r="L26" s="6" t="n">
        <f aca="false">H26/K26</f>
        <v>10.4166666666667</v>
      </c>
    </row>
    <row r="27" customFormat="false" ht="12.8" hidden="false" customHeight="false" outlineLevel="0" collapsed="false">
      <c r="A27" s="1" t="s">
        <v>10</v>
      </c>
      <c r="B27" s="1" t="s">
        <v>38</v>
      </c>
      <c r="C27" s="4"/>
      <c r="D27" s="4"/>
      <c r="E27" s="4"/>
      <c r="H27" s="1" t="n">
        <v>180</v>
      </c>
      <c r="I27" s="1" t="n">
        <v>10</v>
      </c>
      <c r="J27" s="1" t="n">
        <v>6</v>
      </c>
      <c r="K27" s="1" t="n">
        <f aca="false">H27/J27*I27/1000*300</f>
        <v>90</v>
      </c>
      <c r="L27" s="6" t="n">
        <f aca="false">H27/K27</f>
        <v>2</v>
      </c>
    </row>
    <row r="28" customFormat="false" ht="12.8" hidden="false" customHeight="false" outlineLevel="0" collapsed="false">
      <c r="A28" s="1" t="s">
        <v>10</v>
      </c>
      <c r="B28" s="1" t="s">
        <v>39</v>
      </c>
      <c r="C28" s="4" t="n">
        <v>50</v>
      </c>
      <c r="D28" s="4" t="n">
        <v>5</v>
      </c>
      <c r="E28" s="4" t="n">
        <v>10</v>
      </c>
      <c r="F28" s="2" t="n">
        <v>0</v>
      </c>
      <c r="H28" s="1" t="n">
        <v>30</v>
      </c>
      <c r="I28" s="1" t="n">
        <v>5</v>
      </c>
      <c r="J28" s="1" t="n">
        <v>3</v>
      </c>
      <c r="K28" s="1" t="n">
        <f aca="false">H28/J28*I28/1000*300</f>
        <v>15</v>
      </c>
      <c r="L28" s="6" t="n">
        <f aca="false">H28/K28</f>
        <v>2</v>
      </c>
    </row>
    <row r="29" customFormat="false" ht="12.8" hidden="false" customHeight="false" outlineLevel="0" collapsed="false">
      <c r="A29" s="1" t="s">
        <v>10</v>
      </c>
      <c r="B29" s="1" t="s">
        <v>40</v>
      </c>
      <c r="C29" s="4"/>
      <c r="D29" s="4"/>
      <c r="E29" s="4"/>
      <c r="H29" s="1" t="n">
        <v>-1000</v>
      </c>
      <c r="I29" s="1" t="n">
        <v>5</v>
      </c>
      <c r="J29" s="1" t="n">
        <v>-50</v>
      </c>
      <c r="K29" s="1" t="n">
        <f aca="false">H29/J29*I29/1000*300</f>
        <v>30</v>
      </c>
      <c r="L29" s="6" t="n">
        <f aca="false">H29/K29</f>
        <v>-33.3333333333333</v>
      </c>
    </row>
    <row r="30" customFormat="false" ht="12.8" hidden="false" customHeight="false" outlineLevel="0" collapsed="false">
      <c r="A30" s="1" t="s">
        <v>10</v>
      </c>
      <c r="B30" s="1" t="s">
        <v>41</v>
      </c>
      <c r="C30" s="4"/>
      <c r="D30" s="4"/>
      <c r="E30" s="4"/>
      <c r="H30" s="1" t="n">
        <v>-1</v>
      </c>
      <c r="I30" s="1" t="n">
        <v>90</v>
      </c>
      <c r="J30" s="1" t="n">
        <v>-1</v>
      </c>
      <c r="K30" s="1" t="n">
        <f aca="false">H30/J30*I30/1000*300</f>
        <v>27</v>
      </c>
      <c r="L30" s="6" t="n">
        <f aca="false">H30/K30</f>
        <v>-0.037037037037037</v>
      </c>
    </row>
    <row r="31" customFormat="false" ht="12.8" hidden="false" customHeight="false" outlineLevel="0" collapsed="false">
      <c r="A31" s="1" t="s">
        <v>10</v>
      </c>
      <c r="B31" s="1" t="s">
        <v>42</v>
      </c>
      <c r="C31" s="4"/>
      <c r="D31" s="4"/>
      <c r="E31" s="4"/>
      <c r="H31" s="1" t="n">
        <v>270</v>
      </c>
      <c r="I31" s="1" t="n">
        <v>8</v>
      </c>
      <c r="J31" s="1" t="n">
        <v>9</v>
      </c>
      <c r="K31" s="1" t="n">
        <f aca="false">H31/J31*I31/1000*300</f>
        <v>72</v>
      </c>
      <c r="L31" s="6" t="n">
        <f aca="false">H31/K31</f>
        <v>3.75</v>
      </c>
    </row>
    <row r="32" customFormat="false" ht="12.8" hidden="false" customHeight="false" outlineLevel="0" collapsed="false">
      <c r="A32" s="1" t="s">
        <v>10</v>
      </c>
      <c r="B32" s="1" t="s">
        <v>43</v>
      </c>
      <c r="C32" s="4" t="n">
        <v>20</v>
      </c>
      <c r="D32" s="4" t="n">
        <v>5</v>
      </c>
      <c r="E32" s="4" t="n">
        <v>5</v>
      </c>
      <c r="F32" s="2" t="n">
        <v>0</v>
      </c>
      <c r="H32" s="1" t="n">
        <v>15</v>
      </c>
      <c r="I32" s="1" t="n">
        <v>6</v>
      </c>
      <c r="J32" s="1" t="n">
        <v>2</v>
      </c>
      <c r="K32" s="1" t="n">
        <f aca="false">H32/J32*I32/1000*300</f>
        <v>13.5</v>
      </c>
      <c r="L32" s="6" t="n">
        <f aca="false">H32/K32</f>
        <v>1.11111111111111</v>
      </c>
    </row>
    <row r="33" customFormat="false" ht="12.8" hidden="false" customHeight="false" outlineLevel="0" collapsed="false">
      <c r="A33" s="1" t="s">
        <v>10</v>
      </c>
      <c r="B33" s="1" t="s">
        <v>44</v>
      </c>
      <c r="C33" s="4"/>
      <c r="D33" s="4"/>
      <c r="E33" s="4"/>
      <c r="F33" s="2" t="n">
        <v>0</v>
      </c>
      <c r="H33" s="1" t="n">
        <v>10</v>
      </c>
      <c r="I33" s="1" t="n">
        <v>5</v>
      </c>
      <c r="J33" s="1" t="n">
        <v>2</v>
      </c>
      <c r="K33" s="1" t="n">
        <f aca="false">H33/J33*I33/1000*300</f>
        <v>7.5</v>
      </c>
      <c r="L33" s="6" t="n">
        <f aca="false">H33/K33</f>
        <v>1.33333333333333</v>
      </c>
    </row>
    <row r="34" customFormat="false" ht="12.8" hidden="false" customHeight="false" outlineLevel="0" collapsed="false">
      <c r="A34" s="1" t="s">
        <v>45</v>
      </c>
      <c r="B34" s="1" t="s">
        <v>46</v>
      </c>
      <c r="C34" s="4"/>
      <c r="D34" s="4" t="n">
        <v>5</v>
      </c>
      <c r="E34" s="4"/>
      <c r="F34" s="2" t="n">
        <v>0</v>
      </c>
      <c r="H34" s="1" t="n">
        <v>20</v>
      </c>
      <c r="I34" s="1" t="n">
        <v>12</v>
      </c>
      <c r="J34" s="1" t="n">
        <v>3</v>
      </c>
      <c r="K34" s="1" t="n">
        <f aca="false">H34/J34*I34/1000*300</f>
        <v>24</v>
      </c>
      <c r="L34" s="6" t="n">
        <f aca="false">H34/K34</f>
        <v>0.833333333333333</v>
      </c>
    </row>
    <row r="35" customFormat="false" ht="12.8" hidden="false" customHeight="false" outlineLevel="0" collapsed="false">
      <c r="A35" s="1" t="s">
        <v>45</v>
      </c>
      <c r="B35" s="1" t="s">
        <v>47</v>
      </c>
      <c r="C35" s="4"/>
      <c r="D35" s="4" t="n">
        <v>10</v>
      </c>
      <c r="E35" s="4"/>
      <c r="H35" s="1" t="n">
        <v>230</v>
      </c>
      <c r="I35" s="1" t="n">
        <v>15</v>
      </c>
      <c r="J35" s="1" t="n">
        <v>15</v>
      </c>
      <c r="K35" s="1" t="n">
        <f aca="false">H35/J35*I35/1000*300</f>
        <v>69</v>
      </c>
      <c r="L35" s="6" t="n">
        <f aca="false">H35/K35</f>
        <v>3.33333333333333</v>
      </c>
    </row>
    <row r="36" customFormat="false" ht="12.8" hidden="false" customHeight="false" outlineLevel="0" collapsed="false">
      <c r="A36" s="1" t="s">
        <v>45</v>
      </c>
      <c r="B36" s="1" t="s">
        <v>48</v>
      </c>
      <c r="C36" s="4"/>
      <c r="D36" s="4" t="n">
        <v>5</v>
      </c>
      <c r="E36" s="4"/>
      <c r="F36" s="2" t="n">
        <v>0</v>
      </c>
      <c r="H36" s="1" t="n">
        <v>40</v>
      </c>
      <c r="I36" s="1" t="n">
        <v>20</v>
      </c>
      <c r="J36" s="1" t="n">
        <v>2</v>
      </c>
      <c r="K36" s="1" t="n">
        <f aca="false">H36/J36*I36/1000*300</f>
        <v>120</v>
      </c>
      <c r="L36" s="6" t="n">
        <f aca="false">H36/K36</f>
        <v>0.333333333333333</v>
      </c>
    </row>
    <row r="37" customFormat="false" ht="12.8" hidden="false" customHeight="false" outlineLevel="0" collapsed="false">
      <c r="A37" s="1" t="s">
        <v>45</v>
      </c>
      <c r="B37" s="1" t="s">
        <v>49</v>
      </c>
      <c r="C37" s="4"/>
      <c r="D37" s="4" t="n">
        <v>5</v>
      </c>
      <c r="E37" s="4"/>
      <c r="F37" s="2" t="n">
        <v>0</v>
      </c>
      <c r="H37" s="1" t="n">
        <v>10</v>
      </c>
      <c r="I37" s="1" t="n">
        <v>10</v>
      </c>
      <c r="J37" s="1" t="n">
        <v>2</v>
      </c>
      <c r="K37" s="1" t="n">
        <f aca="false">H37/J37*I37/1000*300</f>
        <v>15</v>
      </c>
      <c r="L37" s="6" t="n">
        <f aca="false">H37/K37</f>
        <v>0.666666666666667</v>
      </c>
    </row>
    <row r="38" customFormat="false" ht="12.8" hidden="false" customHeight="false" outlineLevel="0" collapsed="false">
      <c r="A38" s="1" t="s">
        <v>45</v>
      </c>
      <c r="B38" s="1" t="s">
        <v>50</v>
      </c>
      <c r="C38" s="4"/>
      <c r="D38" s="4"/>
      <c r="E38" s="4"/>
      <c r="H38" s="1" t="n">
        <v>4</v>
      </c>
      <c r="I38" s="1" t="n">
        <v>10</v>
      </c>
      <c r="J38" s="1" t="n">
        <v>1</v>
      </c>
      <c r="K38" s="1" t="n">
        <f aca="false">H38/J38*I38/1000*300</f>
        <v>12</v>
      </c>
      <c r="L38" s="6" t="n">
        <f aca="false">H38/K38</f>
        <v>0.333333333333333</v>
      </c>
    </row>
    <row r="39" customFormat="false" ht="12.8" hidden="false" customHeight="false" outlineLevel="0" collapsed="false">
      <c r="A39" s="1" t="s">
        <v>45</v>
      </c>
      <c r="B39" s="1" t="s">
        <v>51</v>
      </c>
      <c r="C39" s="4"/>
      <c r="D39" s="4" t="n">
        <v>10</v>
      </c>
      <c r="E39" s="4"/>
      <c r="F39" s="2" t="n">
        <v>0</v>
      </c>
      <c r="H39" s="1" t="n">
        <v>40</v>
      </c>
      <c r="I39" s="1" t="n">
        <v>30</v>
      </c>
      <c r="J39" s="1" t="n">
        <v>4</v>
      </c>
      <c r="K39" s="1" t="n">
        <f aca="false">H39/J39*I39/1000*300</f>
        <v>90</v>
      </c>
      <c r="L39" s="6" t="n">
        <f aca="false">H39/K39</f>
        <v>0.444444444444444</v>
      </c>
    </row>
    <row r="40" customFormat="false" ht="12.8" hidden="false" customHeight="false" outlineLevel="0" collapsed="false">
      <c r="A40" s="1" t="s">
        <v>45</v>
      </c>
      <c r="B40" s="1" t="s">
        <v>52</v>
      </c>
      <c r="C40" s="4"/>
      <c r="D40" s="4" t="n">
        <v>5</v>
      </c>
      <c r="E40" s="4"/>
      <c r="F40" s="2" t="n">
        <v>0</v>
      </c>
      <c r="H40" s="1" t="n">
        <v>30</v>
      </c>
      <c r="I40" s="1" t="n">
        <v>20</v>
      </c>
      <c r="J40" s="1" t="n">
        <v>2</v>
      </c>
      <c r="K40" s="1" t="n">
        <f aca="false">H40/J40*I40/1000*300</f>
        <v>90</v>
      </c>
      <c r="L40" s="6" t="n">
        <f aca="false">H40/K40</f>
        <v>0.333333333333333</v>
      </c>
    </row>
    <row r="41" customFormat="false" ht="12.8" hidden="false" customHeight="false" outlineLevel="0" collapsed="false">
      <c r="A41" s="1" t="s">
        <v>45</v>
      </c>
      <c r="B41" s="1" t="s">
        <v>53</v>
      </c>
      <c r="C41" s="4"/>
      <c r="D41" s="4" t="n">
        <v>6</v>
      </c>
      <c r="E41" s="4"/>
      <c r="H41" s="1" t="n">
        <v>25</v>
      </c>
      <c r="I41" s="1" t="n">
        <v>12</v>
      </c>
      <c r="J41" s="1" t="n">
        <v>1</v>
      </c>
      <c r="K41" s="1" t="n">
        <f aca="false">H41/J41*I41/1000*300</f>
        <v>90</v>
      </c>
      <c r="L41" s="6" t="n">
        <f aca="false">H41/K41</f>
        <v>0.277777777777778</v>
      </c>
    </row>
    <row r="42" customFormat="false" ht="12.8" hidden="false" customHeight="false" outlineLevel="0" collapsed="false">
      <c r="A42" s="1" t="s">
        <v>45</v>
      </c>
      <c r="B42" s="1" t="s">
        <v>54</v>
      </c>
      <c r="C42" s="4"/>
      <c r="D42" s="4" t="n">
        <v>5</v>
      </c>
      <c r="E42" s="4"/>
      <c r="F42" s="2" t="n">
        <v>0</v>
      </c>
      <c r="H42" s="1" t="n">
        <v>20</v>
      </c>
      <c r="I42" s="1" t="n">
        <v>15</v>
      </c>
      <c r="J42" s="1" t="n">
        <v>2</v>
      </c>
      <c r="K42" s="1" t="n">
        <f aca="false">H42/J42*I42/1000*300</f>
        <v>45</v>
      </c>
      <c r="L42" s="6" t="n">
        <f aca="false">H42/K42</f>
        <v>0.444444444444444</v>
      </c>
    </row>
    <row r="43" customFormat="false" ht="12.8" hidden="false" customHeight="false" outlineLevel="0" collapsed="false">
      <c r="A43" s="1" t="s">
        <v>45</v>
      </c>
      <c r="B43" s="1" t="s">
        <v>55</v>
      </c>
      <c r="C43" s="4"/>
      <c r="D43" s="4"/>
      <c r="E43" s="4"/>
      <c r="H43" s="1" t="n">
        <v>90</v>
      </c>
      <c r="I43" s="1" t="n">
        <v>5</v>
      </c>
      <c r="J43" s="1" t="n">
        <v>10</v>
      </c>
      <c r="K43" s="1" t="n">
        <f aca="false">H43/J43*I43/1000*300</f>
        <v>13.5</v>
      </c>
      <c r="L43" s="6" t="n">
        <f aca="false">H43/K43</f>
        <v>6.66666666666667</v>
      </c>
    </row>
    <row r="44" customFormat="false" ht="12.8" hidden="false" customHeight="false" outlineLevel="0" collapsed="false">
      <c r="A44" s="1" t="s">
        <v>45</v>
      </c>
      <c r="B44" s="1" t="s">
        <v>56</v>
      </c>
      <c r="C44" s="4"/>
      <c r="D44" s="4" t="n">
        <v>5</v>
      </c>
      <c r="E44" s="4"/>
      <c r="F44" s="2" t="n">
        <v>0</v>
      </c>
      <c r="H44" s="1" t="n">
        <v>30</v>
      </c>
      <c r="I44" s="1" t="n">
        <v>20</v>
      </c>
      <c r="J44" s="1" t="n">
        <v>2</v>
      </c>
      <c r="K44" s="1" t="n">
        <f aca="false">H44/J44*I44/1000*300</f>
        <v>90</v>
      </c>
      <c r="L44" s="6" t="n">
        <f aca="false">H44/K44</f>
        <v>0.333333333333333</v>
      </c>
    </row>
    <row r="45" customFormat="false" ht="12.8" hidden="false" customHeight="false" outlineLevel="0" collapsed="false">
      <c r="A45" s="1" t="s">
        <v>45</v>
      </c>
      <c r="B45" s="1" t="s">
        <v>57</v>
      </c>
      <c r="C45" s="4"/>
      <c r="D45" s="4" t="n">
        <v>5</v>
      </c>
      <c r="E45" s="4"/>
      <c r="F45" s="2" t="n">
        <v>0</v>
      </c>
      <c r="H45" s="1" t="n">
        <v>30</v>
      </c>
      <c r="I45" s="1" t="n">
        <v>20</v>
      </c>
      <c r="J45" s="1" t="n">
        <v>2</v>
      </c>
      <c r="K45" s="1" t="n">
        <f aca="false">H45/J45*I45/1000*300</f>
        <v>90</v>
      </c>
      <c r="L45" s="6" t="n">
        <f aca="false">H45/K45</f>
        <v>0.333333333333333</v>
      </c>
    </row>
    <row r="46" customFormat="false" ht="12.8" hidden="false" customHeight="false" outlineLevel="0" collapsed="false">
      <c r="A46" s="1" t="s">
        <v>45</v>
      </c>
      <c r="B46" s="1" t="s">
        <v>58</v>
      </c>
      <c r="C46" s="4"/>
      <c r="D46" s="4"/>
      <c r="E46" s="4"/>
      <c r="H46" s="1" t="n">
        <v>30</v>
      </c>
      <c r="I46" s="1" t="n">
        <v>10</v>
      </c>
      <c r="J46" s="1" t="n">
        <v>2</v>
      </c>
      <c r="K46" s="1" t="n">
        <f aca="false">H46/J46*I46/1000*300</f>
        <v>45</v>
      </c>
      <c r="L46" s="6" t="n">
        <f aca="false">H46/K46</f>
        <v>0.666666666666667</v>
      </c>
    </row>
    <row r="47" customFormat="false" ht="12.8" hidden="false" customHeight="false" outlineLevel="0" collapsed="false">
      <c r="A47" s="1" t="s">
        <v>45</v>
      </c>
      <c r="B47" s="1" t="s">
        <v>59</v>
      </c>
      <c r="C47" s="4"/>
      <c r="D47" s="4" t="n">
        <v>5</v>
      </c>
      <c r="E47" s="4"/>
      <c r="F47" s="2" t="n">
        <v>0</v>
      </c>
      <c r="H47" s="1" t="n">
        <v>20</v>
      </c>
      <c r="I47" s="1" t="n">
        <v>15</v>
      </c>
      <c r="J47" s="1" t="n">
        <v>1</v>
      </c>
      <c r="K47" s="1" t="n">
        <f aca="false">H47/J47*I47/1000*300</f>
        <v>90</v>
      </c>
      <c r="L47" s="6" t="n">
        <f aca="false">H47/K47</f>
        <v>0.222222222222222</v>
      </c>
    </row>
    <row r="48" customFormat="false" ht="12.8" hidden="false" customHeight="false" outlineLevel="0" collapsed="false">
      <c r="A48" s="1" t="s">
        <v>45</v>
      </c>
      <c r="B48" s="1" t="s">
        <v>60</v>
      </c>
      <c r="C48" s="4"/>
      <c r="D48" s="4" t="n">
        <v>10</v>
      </c>
      <c r="E48" s="4"/>
      <c r="H48" s="1" t="n">
        <v>90</v>
      </c>
      <c r="I48" s="1" t="n">
        <v>20</v>
      </c>
      <c r="J48" s="1" t="n">
        <v>10</v>
      </c>
      <c r="K48" s="1" t="n">
        <f aca="false">H48/J48*I48/1000*300</f>
        <v>54</v>
      </c>
      <c r="L48" s="6" t="n">
        <f aca="false">H48/K48</f>
        <v>1.66666666666667</v>
      </c>
    </row>
    <row r="49" customFormat="false" ht="12.8" hidden="false" customHeight="false" outlineLevel="0" collapsed="false">
      <c r="A49" s="1" t="s">
        <v>45</v>
      </c>
      <c r="B49" s="1" t="s">
        <v>61</v>
      </c>
      <c r="C49" s="4"/>
      <c r="D49" s="4" t="n">
        <v>10</v>
      </c>
      <c r="E49" s="4"/>
      <c r="H49" s="1" t="n">
        <v>180</v>
      </c>
      <c r="I49" s="1" t="n">
        <v>10</v>
      </c>
      <c r="J49" s="1" t="n">
        <v>18</v>
      </c>
      <c r="K49" s="1" t="n">
        <f aca="false">H49/J49*I49/1000*300</f>
        <v>30</v>
      </c>
      <c r="L49" s="6" t="n">
        <f aca="false">H49/K49</f>
        <v>6</v>
      </c>
    </row>
    <row r="50" customFormat="false" ht="12.8" hidden="false" customHeight="false" outlineLevel="0" collapsed="false">
      <c r="A50" s="1" t="s">
        <v>45</v>
      </c>
      <c r="B50" s="1" t="s">
        <v>62</v>
      </c>
      <c r="C50" s="4"/>
      <c r="D50" s="4" t="n">
        <v>5</v>
      </c>
      <c r="E50" s="4"/>
      <c r="F50" s="2" t="n">
        <v>0</v>
      </c>
      <c r="H50" s="1" t="n">
        <v>10</v>
      </c>
      <c r="I50" s="1" t="n">
        <v>10</v>
      </c>
      <c r="J50" s="1" t="n">
        <v>2</v>
      </c>
      <c r="K50" s="1" t="n">
        <f aca="false">H50/J50*I50/1000*300</f>
        <v>15</v>
      </c>
      <c r="L50" s="6" t="n">
        <f aca="false">H50/K50</f>
        <v>0.666666666666667</v>
      </c>
    </row>
    <row r="51" customFormat="false" ht="12.8" hidden="false" customHeight="false" outlineLevel="0" collapsed="false">
      <c r="A51" s="1" t="s">
        <v>45</v>
      </c>
      <c r="B51" s="1" t="s">
        <v>63</v>
      </c>
      <c r="C51" s="4"/>
      <c r="D51" s="4" t="n">
        <v>10</v>
      </c>
      <c r="E51" s="4"/>
      <c r="H51" s="1" t="n">
        <v>230</v>
      </c>
      <c r="I51" s="1" t="n">
        <v>15</v>
      </c>
      <c r="J51" s="1" t="n">
        <v>15</v>
      </c>
      <c r="K51" s="1" t="n">
        <f aca="false">H51/J51*I51/1000*300</f>
        <v>69</v>
      </c>
      <c r="L51" s="6" t="n">
        <f aca="false">H51/K51</f>
        <v>3.33333333333333</v>
      </c>
    </row>
    <row r="52" customFormat="false" ht="12.8" hidden="false" customHeight="false" outlineLevel="0" collapsed="false">
      <c r="A52" s="1" t="s">
        <v>45</v>
      </c>
      <c r="B52" s="1" t="s">
        <v>64</v>
      </c>
      <c r="C52" s="4"/>
      <c r="D52" s="4" t="n">
        <v>5</v>
      </c>
      <c r="E52" s="4"/>
      <c r="F52" s="2" t="n">
        <v>0</v>
      </c>
      <c r="H52" s="1" t="n">
        <v>50</v>
      </c>
      <c r="I52" s="1" t="n">
        <v>20</v>
      </c>
      <c r="J52" s="1" t="n">
        <v>5</v>
      </c>
      <c r="K52" s="1" t="n">
        <f aca="false">H52/J52*I52/1000*300</f>
        <v>60</v>
      </c>
      <c r="L52" s="6" t="n">
        <f aca="false">H52/K52</f>
        <v>0.833333333333333</v>
      </c>
    </row>
    <row r="53" customFormat="false" ht="12.8" hidden="false" customHeight="false" outlineLevel="0" collapsed="false">
      <c r="A53" s="1" t="s">
        <v>45</v>
      </c>
      <c r="B53" s="1" t="s">
        <v>65</v>
      </c>
      <c r="C53" s="4"/>
      <c r="D53" s="4" t="n">
        <v>5</v>
      </c>
      <c r="E53" s="4"/>
      <c r="H53" s="1" t="n">
        <v>90</v>
      </c>
      <c r="I53" s="1" t="n">
        <v>5</v>
      </c>
      <c r="J53" s="1" t="n">
        <v>10</v>
      </c>
      <c r="K53" s="1" t="n">
        <f aca="false">H53/J53*I53/1000*300</f>
        <v>13.5</v>
      </c>
      <c r="L53" s="6" t="n">
        <f aca="false">H53/K53</f>
        <v>6.66666666666667</v>
      </c>
    </row>
    <row r="54" customFormat="false" ht="12.8" hidden="false" customHeight="false" outlineLevel="0" collapsed="false">
      <c r="A54" s="1" t="s">
        <v>45</v>
      </c>
      <c r="B54" s="1" t="s">
        <v>66</v>
      </c>
      <c r="C54" s="4"/>
      <c r="D54" s="4" t="n">
        <v>5</v>
      </c>
      <c r="E54" s="4"/>
      <c r="H54" s="1" t="n">
        <v>100</v>
      </c>
      <c r="I54" s="1" t="n">
        <v>10</v>
      </c>
      <c r="J54" s="1" t="n">
        <v>20</v>
      </c>
      <c r="K54" s="1" t="n">
        <f aca="false">H54/J54*I54/1000*300</f>
        <v>15</v>
      </c>
      <c r="L54" s="6" t="n">
        <f aca="false">H54/K54</f>
        <v>6.66666666666667</v>
      </c>
    </row>
    <row r="55" customFormat="false" ht="12.8" hidden="false" customHeight="false" outlineLevel="0" collapsed="false">
      <c r="A55" s="1" t="s">
        <v>45</v>
      </c>
      <c r="B55" s="1" t="s">
        <v>67</v>
      </c>
      <c r="C55" s="4"/>
      <c r="D55" s="4"/>
      <c r="E55" s="4"/>
      <c r="H55" s="1" t="n">
        <v>10</v>
      </c>
      <c r="I55" s="1" t="n">
        <v>30</v>
      </c>
      <c r="J55" s="1" t="n">
        <v>2</v>
      </c>
      <c r="K55" s="1" t="n">
        <f aca="false">H55/J55*I55/1000*300</f>
        <v>45</v>
      </c>
      <c r="L55" s="6" t="n">
        <f aca="false">H55/K55</f>
        <v>0.222222222222222</v>
      </c>
    </row>
    <row r="56" customFormat="false" ht="12.8" hidden="false" customHeight="false" outlineLevel="0" collapsed="false">
      <c r="A56" s="1" t="s">
        <v>45</v>
      </c>
      <c r="B56" s="1" t="s">
        <v>68</v>
      </c>
      <c r="C56" s="4"/>
      <c r="D56" s="4" t="n">
        <v>5</v>
      </c>
      <c r="E56" s="4"/>
      <c r="F56" s="2" t="n">
        <v>0</v>
      </c>
      <c r="H56" s="1" t="n">
        <v>50</v>
      </c>
      <c r="I56" s="1" t="n">
        <v>5</v>
      </c>
      <c r="J56" s="1" t="n">
        <v>2</v>
      </c>
      <c r="K56" s="1" t="n">
        <f aca="false">H56/J56*I56/1000*300</f>
        <v>37.5</v>
      </c>
      <c r="L56" s="6" t="n">
        <f aca="false">H56/K56</f>
        <v>1.33333333333333</v>
      </c>
    </row>
    <row r="57" customFormat="false" ht="12.8" hidden="false" customHeight="false" outlineLevel="0" collapsed="false">
      <c r="A57" s="1" t="s">
        <v>45</v>
      </c>
      <c r="B57" s="1" t="s">
        <v>69</v>
      </c>
      <c r="C57" s="4"/>
      <c r="D57" s="4"/>
      <c r="E57" s="4"/>
      <c r="H57" s="1" t="n">
        <v>40</v>
      </c>
      <c r="I57" s="1" t="n">
        <v>15</v>
      </c>
      <c r="J57" s="1" t="n">
        <v>4</v>
      </c>
      <c r="K57" s="1" t="n">
        <f aca="false">H57/J57*I57/1000*300</f>
        <v>45</v>
      </c>
      <c r="L57" s="6" t="n">
        <f aca="false">H57/K57</f>
        <v>0.888888888888889</v>
      </c>
    </row>
    <row r="58" customFormat="false" ht="12.8" hidden="false" customHeight="false" outlineLevel="0" collapsed="false">
      <c r="A58" s="1" t="s">
        <v>45</v>
      </c>
      <c r="B58" s="1" t="s">
        <v>70</v>
      </c>
      <c r="C58" s="4"/>
      <c r="D58" s="4" t="n">
        <v>5</v>
      </c>
      <c r="E58" s="4"/>
      <c r="F58" s="2" t="n">
        <v>0</v>
      </c>
      <c r="H58" s="1" t="n">
        <v>30</v>
      </c>
      <c r="I58" s="1" t="n">
        <v>20</v>
      </c>
      <c r="J58" s="1" t="n">
        <v>2</v>
      </c>
      <c r="K58" s="1" t="n">
        <f aca="false">H58/J58*I58/1000*300</f>
        <v>90</v>
      </c>
      <c r="L58" s="6" t="n">
        <f aca="false">H58/K58</f>
        <v>0.333333333333333</v>
      </c>
    </row>
    <row r="59" customFormat="false" ht="12.8" hidden="false" customHeight="false" outlineLevel="0" collapsed="false">
      <c r="A59" s="1" t="s">
        <v>45</v>
      </c>
      <c r="B59" s="1" t="s">
        <v>71</v>
      </c>
      <c r="C59" s="4"/>
      <c r="D59" s="4" t="n">
        <v>5</v>
      </c>
      <c r="E59" s="4"/>
      <c r="F59" s="2" t="n">
        <v>0</v>
      </c>
      <c r="H59" s="1" t="n">
        <v>15</v>
      </c>
      <c r="I59" s="1" t="n">
        <v>10</v>
      </c>
      <c r="J59" s="1" t="n">
        <v>2</v>
      </c>
      <c r="K59" s="1" t="n">
        <f aca="false">H59/J59*I59/1000*300</f>
        <v>22.5</v>
      </c>
      <c r="L59" s="6" t="n">
        <f aca="false">H59/K59</f>
        <v>0.666666666666667</v>
      </c>
    </row>
    <row r="60" customFormat="false" ht="12.8" hidden="false" customHeight="false" outlineLevel="0" collapsed="false">
      <c r="A60" s="1" t="s">
        <v>45</v>
      </c>
      <c r="B60" s="1" t="s">
        <v>72</v>
      </c>
      <c r="C60" s="4"/>
      <c r="D60" s="4" t="n">
        <v>5</v>
      </c>
      <c r="E60" s="4"/>
      <c r="F60" s="2" t="n">
        <v>0</v>
      </c>
      <c r="H60" s="1" t="n">
        <v>40</v>
      </c>
      <c r="I60" s="1" t="n">
        <v>20</v>
      </c>
      <c r="J60" s="1" t="n">
        <v>3</v>
      </c>
      <c r="K60" s="1" t="n">
        <f aca="false">H60/J60*I60/1000*300</f>
        <v>80</v>
      </c>
      <c r="L60" s="6" t="n">
        <f aca="false">H60/K60</f>
        <v>0.5</v>
      </c>
    </row>
    <row r="61" customFormat="false" ht="12.8" hidden="false" customHeight="false" outlineLevel="0" collapsed="false">
      <c r="A61" s="1" t="s">
        <v>45</v>
      </c>
      <c r="B61" s="1" t="s">
        <v>73</v>
      </c>
      <c r="C61" s="4"/>
      <c r="D61" s="4" t="n">
        <v>5</v>
      </c>
      <c r="E61" s="4"/>
      <c r="H61" s="1" t="n">
        <v>100</v>
      </c>
      <c r="I61" s="1" t="n">
        <v>5</v>
      </c>
      <c r="J61" s="1" t="n">
        <v>5</v>
      </c>
      <c r="K61" s="1" t="n">
        <f aca="false">H61/J61*I61/1000*300</f>
        <v>30</v>
      </c>
      <c r="L61" s="6" t="n">
        <f aca="false">H61/K61</f>
        <v>3.33333333333333</v>
      </c>
    </row>
    <row r="62" customFormat="false" ht="12.8" hidden="false" customHeight="false" outlineLevel="0" collapsed="false">
      <c r="A62" s="1" t="s">
        <v>45</v>
      </c>
      <c r="B62" s="1" t="s">
        <v>74</v>
      </c>
      <c r="C62" s="4"/>
      <c r="D62" s="4"/>
      <c r="E62" s="4"/>
      <c r="H62" s="1" t="n">
        <v>1980</v>
      </c>
      <c r="I62" s="1" t="n">
        <v>10</v>
      </c>
      <c r="J62" s="1" t="n">
        <v>30</v>
      </c>
      <c r="K62" s="1" t="n">
        <f aca="false">H62/J62*I62/1000*300</f>
        <v>198</v>
      </c>
      <c r="L62" s="6" t="n">
        <f aca="false">H62/K62</f>
        <v>10</v>
      </c>
    </row>
    <row r="63" customFormat="false" ht="12.8" hidden="false" customHeight="false" outlineLevel="0" collapsed="false">
      <c r="A63" s="1" t="s">
        <v>45</v>
      </c>
      <c r="B63" s="1" t="s">
        <v>75</v>
      </c>
      <c r="C63" s="4"/>
      <c r="D63" s="4" t="n">
        <v>5</v>
      </c>
      <c r="E63" s="4"/>
      <c r="F63" s="2" t="n">
        <v>0</v>
      </c>
      <c r="H63" s="1" t="n">
        <v>30</v>
      </c>
      <c r="I63" s="1" t="n">
        <v>20</v>
      </c>
      <c r="J63" s="1" t="n">
        <v>1</v>
      </c>
      <c r="K63" s="1" t="n">
        <f aca="false">H63/J63*I63/1000*300</f>
        <v>180</v>
      </c>
      <c r="L63" s="6" t="n">
        <f aca="false">H63/K63</f>
        <v>0.166666666666667</v>
      </c>
    </row>
    <row r="64" customFormat="false" ht="12.8" hidden="false" customHeight="false" outlineLevel="0" collapsed="false">
      <c r="A64" s="1" t="s">
        <v>45</v>
      </c>
      <c r="B64" s="1" t="s">
        <v>76</v>
      </c>
      <c r="C64" s="4"/>
      <c r="D64" s="4" t="n">
        <v>5</v>
      </c>
      <c r="E64" s="4"/>
      <c r="H64" s="1" t="n">
        <v>50</v>
      </c>
      <c r="I64" s="1" t="n">
        <v>10</v>
      </c>
      <c r="J64" s="1" t="n">
        <v>5</v>
      </c>
      <c r="K64" s="1" t="n">
        <f aca="false">H64/J64*I64/1000*300</f>
        <v>30</v>
      </c>
      <c r="L64" s="6" t="n">
        <f aca="false">H64/K64</f>
        <v>1.66666666666667</v>
      </c>
    </row>
    <row r="65" customFormat="false" ht="12.8" hidden="false" customHeight="false" outlineLevel="0" collapsed="false">
      <c r="A65" s="1" t="s">
        <v>45</v>
      </c>
      <c r="B65" s="1" t="s">
        <v>77</v>
      </c>
      <c r="C65" s="4"/>
      <c r="D65" s="4" t="n">
        <v>10</v>
      </c>
      <c r="E65" s="4"/>
      <c r="H65" s="1" t="n">
        <v>160</v>
      </c>
      <c r="I65" s="1" t="n">
        <v>18</v>
      </c>
      <c r="J65" s="1" t="n">
        <v>10</v>
      </c>
      <c r="K65" s="1" t="n">
        <f aca="false">H65/J65*I65/1000*300</f>
        <v>86.4</v>
      </c>
      <c r="L65" s="6" t="n">
        <f aca="false">H65/K65</f>
        <v>1.85185185185185</v>
      </c>
    </row>
    <row r="66" customFormat="false" ht="12.8" hidden="false" customHeight="false" outlineLevel="0" collapsed="false">
      <c r="A66" s="1" t="s">
        <v>45</v>
      </c>
      <c r="B66" s="1" t="s">
        <v>78</v>
      </c>
      <c r="C66" s="4"/>
      <c r="D66" s="4" t="n">
        <v>5</v>
      </c>
      <c r="E66" s="4"/>
      <c r="F66" s="2" t="n">
        <v>0</v>
      </c>
      <c r="H66" s="1" t="n">
        <v>40</v>
      </c>
      <c r="I66" s="1" t="n">
        <v>20</v>
      </c>
      <c r="J66" s="1" t="n">
        <v>3</v>
      </c>
      <c r="K66" s="1" t="n">
        <f aca="false">H66/J66*I66/1000*300</f>
        <v>80</v>
      </c>
      <c r="L66" s="6" t="n">
        <f aca="false">H66/K66</f>
        <v>0.5</v>
      </c>
    </row>
    <row r="67" customFormat="false" ht="12.8" hidden="false" customHeight="false" outlineLevel="0" collapsed="false">
      <c r="A67" s="1" t="s">
        <v>45</v>
      </c>
      <c r="B67" s="1" t="s">
        <v>79</v>
      </c>
      <c r="C67" s="4"/>
      <c r="D67" s="4" t="n">
        <v>5</v>
      </c>
      <c r="E67" s="4"/>
      <c r="F67" s="2" t="n">
        <v>0</v>
      </c>
      <c r="H67" s="1" t="n">
        <v>15</v>
      </c>
      <c r="I67" s="1" t="n">
        <v>10</v>
      </c>
      <c r="J67" s="1" t="n">
        <v>2</v>
      </c>
      <c r="K67" s="1" t="n">
        <f aca="false">H67/J67*I67/1000*300</f>
        <v>22.5</v>
      </c>
      <c r="L67" s="6" t="n">
        <f aca="false">H67/K67</f>
        <v>0.666666666666667</v>
      </c>
    </row>
    <row r="68" customFormat="false" ht="12.8" hidden="false" customHeight="false" outlineLevel="0" collapsed="false">
      <c r="A68" s="1" t="s">
        <v>45</v>
      </c>
      <c r="B68" s="1" t="s">
        <v>80</v>
      </c>
      <c r="C68" s="4"/>
      <c r="D68" s="4"/>
      <c r="E68" s="4"/>
      <c r="H68" s="1" t="n">
        <v>90</v>
      </c>
      <c r="I68" s="1" t="n">
        <v>5</v>
      </c>
      <c r="J68" s="1" t="n">
        <v>10</v>
      </c>
      <c r="K68" s="1" t="n">
        <f aca="false">H68/J68*I68/1000*300</f>
        <v>13.5</v>
      </c>
      <c r="L68" s="6" t="n">
        <f aca="false">H68/K68</f>
        <v>6.66666666666667</v>
      </c>
    </row>
    <row r="69" customFormat="false" ht="12.8" hidden="false" customHeight="false" outlineLevel="0" collapsed="false">
      <c r="A69" s="1" t="s">
        <v>45</v>
      </c>
      <c r="B69" s="1" t="s">
        <v>81</v>
      </c>
      <c r="C69" s="4"/>
      <c r="D69" s="4"/>
      <c r="E69" s="4"/>
      <c r="H69" s="1" t="n">
        <v>200</v>
      </c>
      <c r="I69" s="1" t="n">
        <v>20</v>
      </c>
      <c r="J69" s="1" t="n">
        <v>20</v>
      </c>
      <c r="K69" s="1" t="n">
        <f aca="false">H69/J69*I69/1000*300</f>
        <v>60</v>
      </c>
      <c r="L69" s="6" t="n">
        <f aca="false">H69/K69</f>
        <v>3.33333333333333</v>
      </c>
    </row>
    <row r="70" customFormat="false" ht="12.8" hidden="false" customHeight="false" outlineLevel="0" collapsed="false">
      <c r="A70" s="1" t="s">
        <v>45</v>
      </c>
      <c r="B70" s="1" t="s">
        <v>82</v>
      </c>
      <c r="C70" s="4"/>
      <c r="D70" s="4"/>
      <c r="E70" s="4"/>
      <c r="H70" s="1" t="n">
        <v>90</v>
      </c>
      <c r="I70" s="1" t="n">
        <v>5</v>
      </c>
      <c r="J70" s="1" t="n">
        <v>10</v>
      </c>
      <c r="K70" s="1" t="n">
        <f aca="false">H70/J70*I70/1000*300</f>
        <v>13.5</v>
      </c>
      <c r="L70" s="6" t="n">
        <f aca="false">H70/K70</f>
        <v>6.66666666666667</v>
      </c>
    </row>
    <row r="71" customFormat="false" ht="12.8" hidden="false" customHeight="false" outlineLevel="0" collapsed="false">
      <c r="A71" s="1" t="s">
        <v>45</v>
      </c>
      <c r="B71" s="1" t="s">
        <v>83</v>
      </c>
      <c r="C71" s="4"/>
      <c r="D71" s="4" t="n">
        <v>5</v>
      </c>
      <c r="E71" s="4"/>
      <c r="H71" s="1" t="n">
        <v>20</v>
      </c>
      <c r="I71" s="1" t="n">
        <v>12</v>
      </c>
      <c r="J71" s="1" t="n">
        <v>3</v>
      </c>
      <c r="K71" s="1" t="n">
        <f aca="false">H71/J71*I71/1000*300</f>
        <v>24</v>
      </c>
      <c r="L71" s="6" t="n">
        <f aca="false">H71/K71</f>
        <v>0.833333333333333</v>
      </c>
    </row>
    <row r="72" customFormat="false" ht="12.8" hidden="false" customHeight="false" outlineLevel="0" collapsed="false">
      <c r="A72" s="1" t="s">
        <v>45</v>
      </c>
      <c r="B72" s="1" t="s">
        <v>84</v>
      </c>
      <c r="C72" s="4"/>
      <c r="D72" s="4" t="n">
        <v>10</v>
      </c>
      <c r="E72" s="4"/>
      <c r="F72" s="2" t="n">
        <v>0</v>
      </c>
      <c r="H72" s="1" t="n">
        <v>80</v>
      </c>
      <c r="I72" s="1" t="n">
        <v>20</v>
      </c>
      <c r="J72" s="1" t="n">
        <v>6</v>
      </c>
      <c r="K72" s="1" t="n">
        <f aca="false">H72/J72*I72/1000*300</f>
        <v>80</v>
      </c>
      <c r="L72" s="6" t="n">
        <f aca="false">H72/K72</f>
        <v>1</v>
      </c>
    </row>
    <row r="73" customFormat="false" ht="12.8" hidden="false" customHeight="false" outlineLevel="0" collapsed="false">
      <c r="A73" s="1" t="s">
        <v>45</v>
      </c>
      <c r="B73" s="1" t="s">
        <v>85</v>
      </c>
      <c r="C73" s="4"/>
      <c r="D73" s="4" t="n">
        <v>10</v>
      </c>
      <c r="E73" s="4"/>
      <c r="F73" s="2" t="n">
        <v>0</v>
      </c>
      <c r="H73" s="1" t="n">
        <v>20</v>
      </c>
      <c r="I73" s="1" t="n">
        <v>40</v>
      </c>
      <c r="J73" s="1" t="n">
        <v>4</v>
      </c>
      <c r="K73" s="1" t="n">
        <f aca="false">H73/J73*I73/1000*300</f>
        <v>60</v>
      </c>
      <c r="L73" s="6" t="n">
        <f aca="false">H73/K73</f>
        <v>0.333333333333333</v>
      </c>
    </row>
    <row r="74" customFormat="false" ht="12.8" hidden="false" customHeight="false" outlineLevel="0" collapsed="false">
      <c r="A74" s="1" t="s">
        <v>45</v>
      </c>
      <c r="B74" s="1" t="s">
        <v>86</v>
      </c>
      <c r="C74" s="4"/>
      <c r="D74" s="4" t="n">
        <v>5</v>
      </c>
      <c r="E74" s="4"/>
      <c r="H74" s="1" t="n">
        <v>160</v>
      </c>
      <c r="I74" s="1" t="n">
        <v>10</v>
      </c>
      <c r="J74" s="1" t="n">
        <v>16</v>
      </c>
      <c r="K74" s="1" t="n">
        <f aca="false">H74/J74*I74/1000*300</f>
        <v>30</v>
      </c>
      <c r="L74" s="6" t="n">
        <f aca="false">H74/K74</f>
        <v>5.33333333333333</v>
      </c>
    </row>
    <row r="75" customFormat="false" ht="12.8" hidden="false" customHeight="false" outlineLevel="0" collapsed="false">
      <c r="A75" s="1" t="s">
        <v>45</v>
      </c>
      <c r="B75" s="1" t="s">
        <v>87</v>
      </c>
      <c r="C75" s="4"/>
      <c r="D75" s="4" t="n">
        <v>5</v>
      </c>
      <c r="E75" s="4"/>
      <c r="H75" s="1" t="n">
        <v>40</v>
      </c>
      <c r="I75" s="1" t="n">
        <v>10</v>
      </c>
      <c r="J75" s="1" t="n">
        <v>3</v>
      </c>
      <c r="K75" s="1" t="n">
        <f aca="false">H75/J75*I75/1000*300</f>
        <v>40</v>
      </c>
      <c r="L75" s="6" t="n">
        <f aca="false">H75/K75</f>
        <v>1</v>
      </c>
    </row>
    <row r="76" customFormat="false" ht="12.8" hidden="false" customHeight="false" outlineLevel="0" collapsed="false">
      <c r="A76" s="1" t="s">
        <v>45</v>
      </c>
      <c r="B76" s="1" t="s">
        <v>88</v>
      </c>
      <c r="C76" s="4"/>
      <c r="D76" s="4" t="n">
        <v>5</v>
      </c>
      <c r="E76" s="4"/>
      <c r="F76" s="2" t="n">
        <v>0</v>
      </c>
      <c r="H76" s="1" t="n">
        <v>40</v>
      </c>
      <c r="I76" s="1" t="n">
        <v>20</v>
      </c>
      <c r="J76" s="1" t="n">
        <v>3</v>
      </c>
      <c r="K76" s="1" t="n">
        <f aca="false">H76/J76*I76/1000*300</f>
        <v>80</v>
      </c>
      <c r="L76" s="6" t="n">
        <f aca="false">H76/K76</f>
        <v>0.5</v>
      </c>
    </row>
    <row r="77" customFormat="false" ht="12.8" hidden="false" customHeight="false" outlineLevel="0" collapsed="false">
      <c r="A77" s="1" t="s">
        <v>45</v>
      </c>
      <c r="B77" s="1" t="s">
        <v>89</v>
      </c>
      <c r="C77" s="4"/>
      <c r="D77" s="4" t="n">
        <v>5</v>
      </c>
      <c r="E77" s="4"/>
      <c r="F77" s="2" t="n">
        <v>0</v>
      </c>
      <c r="H77" s="1" t="n">
        <v>20</v>
      </c>
      <c r="I77" s="1" t="n">
        <v>12</v>
      </c>
      <c r="J77" s="1" t="n">
        <v>3</v>
      </c>
      <c r="K77" s="1" t="n">
        <f aca="false">H77/J77*I77/1000*300</f>
        <v>24</v>
      </c>
      <c r="L77" s="6" t="n">
        <f aca="false">H77/K77</f>
        <v>0.833333333333333</v>
      </c>
    </row>
    <row r="78" customFormat="false" ht="12.8" hidden="false" customHeight="false" outlineLevel="0" collapsed="false">
      <c r="A78" s="1" t="s">
        <v>45</v>
      </c>
      <c r="B78" s="1" t="s">
        <v>90</v>
      </c>
      <c r="C78" s="4"/>
      <c r="D78" s="4"/>
      <c r="E78" s="4"/>
      <c r="H78" s="1" t="n">
        <v>90</v>
      </c>
      <c r="I78" s="1" t="n">
        <v>5</v>
      </c>
      <c r="J78" s="1" t="n">
        <v>10</v>
      </c>
      <c r="K78" s="1" t="n">
        <f aca="false">H78/J78*I78/1000*300</f>
        <v>13.5</v>
      </c>
      <c r="L78" s="6" t="n">
        <f aca="false">H78/K78</f>
        <v>6.66666666666667</v>
      </c>
    </row>
    <row r="79" customFormat="false" ht="12.8" hidden="false" customHeight="false" outlineLevel="0" collapsed="false">
      <c r="A79" s="1" t="s">
        <v>45</v>
      </c>
      <c r="B79" s="1" t="s">
        <v>91</v>
      </c>
      <c r="C79" s="4"/>
      <c r="D79" s="4" t="n">
        <v>5</v>
      </c>
      <c r="E79" s="4"/>
      <c r="H79" s="1" t="n">
        <v>90</v>
      </c>
      <c r="I79" s="1" t="n">
        <v>5</v>
      </c>
      <c r="J79" s="1" t="n">
        <v>10</v>
      </c>
      <c r="K79" s="1" t="n">
        <f aca="false">H79/J79*I79/1000*300</f>
        <v>13.5</v>
      </c>
      <c r="L79" s="6" t="n">
        <f aca="false">H79/K79</f>
        <v>6.66666666666667</v>
      </c>
    </row>
    <row r="80" customFormat="false" ht="12.8" hidden="false" customHeight="false" outlineLevel="0" collapsed="false">
      <c r="A80" s="1" t="s">
        <v>45</v>
      </c>
      <c r="B80" s="1" t="s">
        <v>92</v>
      </c>
      <c r="C80" s="4"/>
      <c r="D80" s="4"/>
      <c r="E80" s="4"/>
      <c r="H80" s="1" t="n">
        <v>90</v>
      </c>
      <c r="I80" s="1" t="n">
        <v>5</v>
      </c>
      <c r="J80" s="1" t="n">
        <v>10</v>
      </c>
      <c r="K80" s="1" t="n">
        <f aca="false">H80/J80*I80/1000*300</f>
        <v>13.5</v>
      </c>
      <c r="L80" s="6" t="n">
        <f aca="false">H80/K80</f>
        <v>6.66666666666667</v>
      </c>
    </row>
    <row r="81" customFormat="false" ht="12.8" hidden="false" customHeight="false" outlineLevel="0" collapsed="false">
      <c r="A81" s="1" t="s">
        <v>45</v>
      </c>
      <c r="B81" s="1" t="s">
        <v>93</v>
      </c>
      <c r="C81" s="4"/>
      <c r="D81" s="4"/>
      <c r="E81" s="4"/>
      <c r="H81" s="1" t="n">
        <v>40</v>
      </c>
      <c r="I81" s="1" t="n">
        <v>20</v>
      </c>
      <c r="J81" s="1" t="n">
        <v>3</v>
      </c>
      <c r="K81" s="1" t="n">
        <f aca="false">H81/J81*I81/1000*300</f>
        <v>80</v>
      </c>
      <c r="L81" s="6" t="n">
        <f aca="false">H81/K81</f>
        <v>0.5</v>
      </c>
    </row>
    <row r="82" customFormat="false" ht="12.8" hidden="false" customHeight="false" outlineLevel="0" collapsed="false">
      <c r="A82" s="1" t="s">
        <v>45</v>
      </c>
      <c r="B82" s="1" t="s">
        <v>94</v>
      </c>
      <c r="C82" s="4"/>
      <c r="D82" s="4"/>
      <c r="E82" s="4"/>
      <c r="H82" s="1" t="n">
        <v>4</v>
      </c>
      <c r="I82" s="1" t="n">
        <v>10</v>
      </c>
      <c r="J82" s="1" t="n">
        <v>1</v>
      </c>
      <c r="K82" s="1" t="n">
        <f aca="false">H82/J82*I82/1000*300</f>
        <v>12</v>
      </c>
      <c r="L82" s="6" t="n">
        <f aca="false">H82/K82</f>
        <v>0.333333333333333</v>
      </c>
    </row>
    <row r="83" customFormat="false" ht="12.8" hidden="false" customHeight="false" outlineLevel="0" collapsed="false">
      <c r="A83" s="1" t="s">
        <v>45</v>
      </c>
      <c r="B83" s="1" t="s">
        <v>95</v>
      </c>
      <c r="C83" s="4"/>
      <c r="D83" s="4" t="n">
        <v>10</v>
      </c>
      <c r="E83" s="4"/>
      <c r="F83" s="2" t="n">
        <v>0</v>
      </c>
      <c r="H83" s="1" t="n">
        <v>60</v>
      </c>
      <c r="I83" s="1" t="n">
        <v>20</v>
      </c>
      <c r="J83" s="1" t="n">
        <v>5</v>
      </c>
      <c r="K83" s="1" t="n">
        <f aca="false">H83/J83*I83/1000*300</f>
        <v>72</v>
      </c>
      <c r="L83" s="6" t="n">
        <f aca="false">H83/K83</f>
        <v>0.833333333333333</v>
      </c>
    </row>
    <row r="84" customFormat="false" ht="12.8" hidden="false" customHeight="false" outlineLevel="0" collapsed="false">
      <c r="A84" s="1" t="s">
        <v>45</v>
      </c>
      <c r="B84" s="1" t="s">
        <v>96</v>
      </c>
      <c r="C84" s="4"/>
      <c r="D84" s="4" t="n">
        <v>5</v>
      </c>
      <c r="E84" s="4"/>
      <c r="F84" s="2" t="n">
        <v>0</v>
      </c>
      <c r="H84" s="1" t="n">
        <v>5</v>
      </c>
      <c r="I84" s="1" t="n">
        <v>1</v>
      </c>
      <c r="J84" s="1" t="n">
        <v>3</v>
      </c>
      <c r="K84" s="1" t="n">
        <f aca="false">H84/J84*I84/1000*300</f>
        <v>0.5</v>
      </c>
      <c r="L84" s="6" t="n">
        <f aca="false">H84/K84</f>
        <v>10</v>
      </c>
    </row>
    <row r="85" customFormat="false" ht="12.8" hidden="false" customHeight="false" outlineLevel="0" collapsed="false">
      <c r="A85" s="1" t="s">
        <v>45</v>
      </c>
      <c r="B85" s="1" t="s">
        <v>97</v>
      </c>
      <c r="C85" s="4"/>
      <c r="D85" s="4" t="n">
        <v>5</v>
      </c>
      <c r="E85" s="4"/>
      <c r="F85" s="2" t="n">
        <v>0</v>
      </c>
      <c r="H85" s="1" t="n">
        <v>40</v>
      </c>
      <c r="I85" s="1" t="n">
        <v>20</v>
      </c>
      <c r="J85" s="1" t="n">
        <v>3</v>
      </c>
      <c r="K85" s="1" t="n">
        <f aca="false">H85/J85*I85/1000*300</f>
        <v>80</v>
      </c>
      <c r="L85" s="6" t="n">
        <f aca="false">H85/K85</f>
        <v>0.5</v>
      </c>
    </row>
    <row r="86" customFormat="false" ht="12.8" hidden="false" customHeight="false" outlineLevel="0" collapsed="false">
      <c r="A86" s="1" t="s">
        <v>45</v>
      </c>
      <c r="B86" s="1" t="s">
        <v>98</v>
      </c>
      <c r="C86" s="4"/>
      <c r="D86" s="4" t="n">
        <v>5</v>
      </c>
      <c r="E86" s="4"/>
      <c r="F86" s="2" t="n">
        <v>0</v>
      </c>
      <c r="H86" s="1" t="n">
        <v>10</v>
      </c>
      <c r="I86" s="1" t="n">
        <v>10</v>
      </c>
      <c r="J86" s="1" t="n">
        <v>2</v>
      </c>
      <c r="K86" s="1" t="n">
        <f aca="false">H86/J86*I86/1000*300</f>
        <v>15</v>
      </c>
      <c r="L86" s="6" t="n">
        <f aca="false">H86/K86</f>
        <v>0.666666666666667</v>
      </c>
    </row>
    <row r="87" customFormat="false" ht="12.8" hidden="false" customHeight="false" outlineLevel="0" collapsed="false">
      <c r="A87" s="1" t="s">
        <v>45</v>
      </c>
      <c r="B87" s="1" t="s">
        <v>99</v>
      </c>
      <c r="C87" s="4"/>
      <c r="D87" s="4"/>
      <c r="E87" s="4"/>
      <c r="H87" s="1" t="n">
        <v>90</v>
      </c>
      <c r="I87" s="1" t="n">
        <v>5</v>
      </c>
      <c r="J87" s="1" t="n">
        <v>10</v>
      </c>
      <c r="K87" s="1" t="n">
        <f aca="false">H87/J87*I87/1000*300</f>
        <v>13.5</v>
      </c>
      <c r="L87" s="6" t="n">
        <f aca="false">H87/K87</f>
        <v>6.66666666666667</v>
      </c>
    </row>
    <row r="88" customFormat="false" ht="12.8" hidden="false" customHeight="false" outlineLevel="0" collapsed="false">
      <c r="A88" s="1" t="s">
        <v>45</v>
      </c>
      <c r="B88" s="1" t="s">
        <v>100</v>
      </c>
      <c r="C88" s="4"/>
      <c r="D88" s="4"/>
      <c r="E88" s="4"/>
      <c r="H88" s="1" t="n">
        <v>35</v>
      </c>
      <c r="I88" s="1" t="n">
        <v>20</v>
      </c>
      <c r="J88" s="1" t="n">
        <v>2</v>
      </c>
      <c r="K88" s="1" t="n">
        <f aca="false">H88/J88*I88/1000*300</f>
        <v>105</v>
      </c>
      <c r="L88" s="6" t="n">
        <f aca="false">H88/K88</f>
        <v>0.333333333333333</v>
      </c>
    </row>
    <row r="89" customFormat="false" ht="12.8" hidden="false" customHeight="false" outlineLevel="0" collapsed="false">
      <c r="A89" s="1" t="s">
        <v>45</v>
      </c>
      <c r="B89" s="1" t="s">
        <v>101</v>
      </c>
      <c r="C89" s="4"/>
      <c r="D89" s="4" t="n">
        <v>10</v>
      </c>
      <c r="E89" s="4"/>
      <c r="H89" s="1" t="n">
        <v>150</v>
      </c>
      <c r="I89" s="1" t="n">
        <v>25</v>
      </c>
      <c r="J89" s="1" t="n">
        <v>12</v>
      </c>
      <c r="K89" s="1" t="n">
        <f aca="false">H89/J89*I89/1000*300</f>
        <v>93.75</v>
      </c>
      <c r="L89" s="6" t="n">
        <f aca="false">H89/K89</f>
        <v>1.6</v>
      </c>
    </row>
    <row r="90" customFormat="false" ht="12.8" hidden="false" customHeight="false" outlineLevel="0" collapsed="false">
      <c r="A90" s="1" t="s">
        <v>45</v>
      </c>
      <c r="B90" s="1" t="s">
        <v>102</v>
      </c>
      <c r="C90" s="4"/>
      <c r="D90" s="4" t="n">
        <v>5</v>
      </c>
      <c r="E90" s="4"/>
      <c r="F90" s="2" t="n">
        <v>0</v>
      </c>
      <c r="H90" s="1" t="n">
        <v>40</v>
      </c>
      <c r="I90" s="1" t="n">
        <v>7</v>
      </c>
      <c r="J90" s="1" t="n">
        <v>3</v>
      </c>
      <c r="K90" s="1" t="n">
        <f aca="false">H90/J90*I90/1000*300</f>
        <v>28</v>
      </c>
      <c r="L90" s="6" t="n">
        <f aca="false">H90/K90</f>
        <v>1.42857142857143</v>
      </c>
    </row>
    <row r="91" customFormat="false" ht="12.8" hidden="false" customHeight="false" outlineLevel="0" collapsed="false">
      <c r="A91" s="1" t="s">
        <v>45</v>
      </c>
      <c r="B91" s="1" t="s">
        <v>103</v>
      </c>
      <c r="C91" s="4"/>
      <c r="D91" s="4" t="n">
        <v>5</v>
      </c>
      <c r="E91" s="4"/>
      <c r="F91" s="2" t="n">
        <v>0</v>
      </c>
      <c r="H91" s="1" t="n">
        <v>20</v>
      </c>
      <c r="I91" s="1" t="n">
        <v>12</v>
      </c>
      <c r="J91" s="1" t="n">
        <v>3</v>
      </c>
      <c r="K91" s="1" t="n">
        <f aca="false">H91/J91*I91/1000*300</f>
        <v>24</v>
      </c>
      <c r="L91" s="6" t="n">
        <f aca="false">H91/K91</f>
        <v>0.833333333333333</v>
      </c>
    </row>
    <row r="92" customFormat="false" ht="12.8" hidden="false" customHeight="false" outlineLevel="0" collapsed="false">
      <c r="A92" s="1" t="s">
        <v>45</v>
      </c>
      <c r="B92" s="1" t="s">
        <v>104</v>
      </c>
      <c r="C92" s="4"/>
      <c r="D92" s="4" t="n">
        <v>10</v>
      </c>
      <c r="E92" s="4"/>
      <c r="H92" s="1" t="n">
        <v>250</v>
      </c>
      <c r="I92" s="1" t="n">
        <v>12</v>
      </c>
      <c r="J92" s="1" t="n">
        <v>50</v>
      </c>
      <c r="K92" s="1" t="n">
        <f aca="false">H92/J92*I92/1000*300</f>
        <v>18</v>
      </c>
      <c r="L92" s="6" t="n">
        <f aca="false">H92/K92</f>
        <v>13.8888888888889</v>
      </c>
    </row>
    <row r="93" customFormat="false" ht="12.8" hidden="false" customHeight="false" outlineLevel="0" collapsed="false">
      <c r="A93" s="1" t="s">
        <v>45</v>
      </c>
      <c r="B93" s="1" t="s">
        <v>105</v>
      </c>
      <c r="C93" s="4"/>
      <c r="D93" s="4" t="n">
        <v>5</v>
      </c>
      <c r="E93" s="4"/>
      <c r="F93" s="2" t="n">
        <v>0</v>
      </c>
      <c r="H93" s="1" t="n">
        <v>15</v>
      </c>
      <c r="I93" s="1" t="n">
        <v>10</v>
      </c>
      <c r="J93" s="1" t="n">
        <v>2</v>
      </c>
      <c r="K93" s="1" t="n">
        <f aca="false">H93/J93*I93/1000*300</f>
        <v>22.5</v>
      </c>
      <c r="L93" s="6" t="n">
        <f aca="false">H93/K93</f>
        <v>0.666666666666667</v>
      </c>
    </row>
    <row r="94" customFormat="false" ht="12.8" hidden="false" customHeight="false" outlineLevel="0" collapsed="false">
      <c r="A94" s="1" t="s">
        <v>45</v>
      </c>
      <c r="B94" s="1" t="s">
        <v>106</v>
      </c>
      <c r="C94" s="4"/>
      <c r="D94" s="4" t="n">
        <v>5</v>
      </c>
      <c r="E94" s="4"/>
      <c r="F94" s="2" t="n">
        <v>0</v>
      </c>
      <c r="H94" s="1" t="n">
        <v>30</v>
      </c>
      <c r="I94" s="1" t="n">
        <v>10</v>
      </c>
      <c r="J94" s="1" t="n">
        <v>3</v>
      </c>
      <c r="K94" s="1" t="n">
        <f aca="false">H94/J94*I94/1000*300</f>
        <v>30</v>
      </c>
      <c r="L94" s="6" t="n">
        <f aca="false">H94/K94</f>
        <v>1</v>
      </c>
    </row>
    <row r="95" customFormat="false" ht="12.8" hidden="false" customHeight="false" outlineLevel="0" collapsed="false">
      <c r="A95" s="1" t="s">
        <v>45</v>
      </c>
      <c r="B95" s="1" t="s">
        <v>107</v>
      </c>
      <c r="C95" s="4"/>
      <c r="D95" s="4" t="n">
        <v>5</v>
      </c>
      <c r="E95" s="4"/>
      <c r="F95" s="2" t="n">
        <v>0</v>
      </c>
      <c r="H95" s="1" t="n">
        <v>40</v>
      </c>
      <c r="I95" s="1" t="n">
        <v>20</v>
      </c>
      <c r="J95" s="1" t="n">
        <v>3</v>
      </c>
      <c r="K95" s="1" t="n">
        <f aca="false">H95/J95*I95/1000*300</f>
        <v>80</v>
      </c>
      <c r="L95" s="6" t="n">
        <f aca="false">H95/K95</f>
        <v>0.5</v>
      </c>
    </row>
    <row r="96" customFormat="false" ht="12.8" hidden="false" customHeight="false" outlineLevel="0" collapsed="false">
      <c r="A96" s="1" t="s">
        <v>45</v>
      </c>
      <c r="B96" s="1" t="s">
        <v>108</v>
      </c>
      <c r="C96" s="4"/>
      <c r="D96" s="4"/>
      <c r="E96" s="4"/>
      <c r="H96" s="1" t="n">
        <v>4</v>
      </c>
      <c r="I96" s="1" t="n">
        <v>10</v>
      </c>
      <c r="J96" s="1" t="n">
        <v>1</v>
      </c>
      <c r="K96" s="1" t="n">
        <f aca="false">H96/J96*I96/1000*300</f>
        <v>12</v>
      </c>
      <c r="L96" s="6" t="n">
        <f aca="false">H96/K96</f>
        <v>0.333333333333333</v>
      </c>
    </row>
    <row r="97" customFormat="false" ht="12.8" hidden="false" customHeight="false" outlineLevel="0" collapsed="false">
      <c r="A97" s="1" t="s">
        <v>45</v>
      </c>
      <c r="B97" s="1" t="s">
        <v>109</v>
      </c>
      <c r="C97" s="4"/>
      <c r="D97" s="4"/>
      <c r="E97" s="4"/>
      <c r="H97" s="1" t="n">
        <v>-80</v>
      </c>
      <c r="I97" s="1" t="n">
        <v>25</v>
      </c>
      <c r="J97" s="1" t="n">
        <v>-5</v>
      </c>
      <c r="K97" s="1" t="n">
        <f aca="false">H97/J97*I97/1000*300</f>
        <v>120</v>
      </c>
      <c r="L97" s="6" t="n">
        <f aca="false">H97/K97</f>
        <v>-0.666666666666667</v>
      </c>
    </row>
    <row r="98" customFormat="false" ht="12.8" hidden="false" customHeight="false" outlineLevel="0" collapsed="false">
      <c r="A98" s="1" t="s">
        <v>45</v>
      </c>
      <c r="B98" s="1" t="s">
        <v>110</v>
      </c>
      <c r="C98" s="4"/>
      <c r="D98" s="4"/>
      <c r="E98" s="4"/>
      <c r="H98" s="1" t="n">
        <v>30</v>
      </c>
      <c r="I98" s="1" t="n">
        <v>25</v>
      </c>
      <c r="J98" s="1" t="n">
        <v>1</v>
      </c>
      <c r="K98" s="1" t="n">
        <f aca="false">H98/J98*I98/1000*300</f>
        <v>225</v>
      </c>
      <c r="L98" s="6" t="n">
        <f aca="false">H98/K98</f>
        <v>0.133333333333333</v>
      </c>
    </row>
    <row r="99" customFormat="false" ht="12.8" hidden="false" customHeight="false" outlineLevel="0" collapsed="false">
      <c r="A99" s="1" t="s">
        <v>45</v>
      </c>
      <c r="B99" s="1" t="s">
        <v>111</v>
      </c>
      <c r="C99" s="4"/>
      <c r="D99" s="4" t="n">
        <v>5</v>
      </c>
      <c r="E99" s="4"/>
      <c r="F99" s="2" t="n">
        <v>0</v>
      </c>
      <c r="H99" s="1" t="n">
        <v>30</v>
      </c>
      <c r="I99" s="1" t="n">
        <v>20</v>
      </c>
      <c r="J99" s="1" t="n">
        <v>2</v>
      </c>
      <c r="K99" s="1" t="n">
        <f aca="false">H99/J99*I99/1000*300</f>
        <v>90</v>
      </c>
      <c r="L99" s="6" t="n">
        <f aca="false">H99/K99</f>
        <v>0.333333333333333</v>
      </c>
    </row>
    <row r="100" customFormat="false" ht="12.8" hidden="false" customHeight="false" outlineLevel="0" collapsed="false">
      <c r="A100" s="1" t="s">
        <v>45</v>
      </c>
      <c r="B100" s="1" t="s">
        <v>112</v>
      </c>
      <c r="C100" s="4"/>
      <c r="D100" s="4" t="n">
        <v>10</v>
      </c>
      <c r="E100" s="4"/>
      <c r="H100" s="1" t="n">
        <v>120</v>
      </c>
      <c r="I100" s="1" t="n">
        <v>20</v>
      </c>
      <c r="J100" s="1" t="n">
        <v>10</v>
      </c>
      <c r="K100" s="1" t="n">
        <f aca="false">H100/J100*I100/1000*300</f>
        <v>72</v>
      </c>
      <c r="L100" s="6" t="n">
        <f aca="false">H100/K100</f>
        <v>1.66666666666667</v>
      </c>
    </row>
    <row r="101" customFormat="false" ht="12.8" hidden="false" customHeight="false" outlineLevel="0" collapsed="false">
      <c r="A101" s="1" t="s">
        <v>45</v>
      </c>
      <c r="B101" s="1" t="s">
        <v>113</v>
      </c>
      <c r="C101" s="4"/>
      <c r="D101" s="4" t="n">
        <v>10</v>
      </c>
      <c r="E101" s="4"/>
      <c r="H101" s="1" t="n">
        <v>80</v>
      </c>
      <c r="I101" s="1" t="n">
        <v>20</v>
      </c>
      <c r="J101" s="1" t="n">
        <v>10</v>
      </c>
      <c r="K101" s="1" t="n">
        <f aca="false">H101/J101*I101/1000*300</f>
        <v>48</v>
      </c>
      <c r="L101" s="6" t="n">
        <f aca="false">H101/K101</f>
        <v>1.66666666666667</v>
      </c>
    </row>
    <row r="102" customFormat="false" ht="12.8" hidden="false" customHeight="false" outlineLevel="0" collapsed="false">
      <c r="A102" s="1" t="s">
        <v>45</v>
      </c>
      <c r="B102" s="1" t="s">
        <v>114</v>
      </c>
      <c r="C102" s="4"/>
      <c r="D102" s="4"/>
      <c r="E102" s="4"/>
      <c r="H102" s="1" t="n">
        <v>100</v>
      </c>
      <c r="I102" s="1" t="n">
        <v>10</v>
      </c>
      <c r="J102" s="1" t="n">
        <v>20</v>
      </c>
      <c r="K102" s="1" t="n">
        <f aca="false">H102/J102*I102/1000*300</f>
        <v>15</v>
      </c>
      <c r="L102" s="6" t="n">
        <f aca="false">H102/K102</f>
        <v>6.66666666666667</v>
      </c>
    </row>
    <row r="103" customFormat="false" ht="12.8" hidden="false" customHeight="false" outlineLevel="0" collapsed="false">
      <c r="A103" s="1" t="s">
        <v>45</v>
      </c>
      <c r="B103" s="1" t="s">
        <v>115</v>
      </c>
      <c r="C103" s="4"/>
      <c r="D103" s="4"/>
      <c r="E103" s="4"/>
      <c r="H103" s="1" t="n">
        <v>240</v>
      </c>
      <c r="I103" s="1" t="n">
        <v>18</v>
      </c>
      <c r="J103" s="1" t="n">
        <v>18</v>
      </c>
      <c r="K103" s="1" t="n">
        <f aca="false">H103/J103*I103/1000*300</f>
        <v>72</v>
      </c>
      <c r="L103" s="6" t="n">
        <f aca="false">H103/K103</f>
        <v>3.33333333333333</v>
      </c>
    </row>
    <row r="104" customFormat="false" ht="12.8" hidden="false" customHeight="false" outlineLevel="0" collapsed="false">
      <c r="A104" s="1" t="s">
        <v>45</v>
      </c>
      <c r="B104" s="1" t="s">
        <v>116</v>
      </c>
      <c r="C104" s="4"/>
      <c r="D104" s="4"/>
      <c r="E104" s="4"/>
      <c r="H104" s="1" t="n">
        <v>240</v>
      </c>
      <c r="I104" s="1" t="n">
        <v>24</v>
      </c>
      <c r="J104" s="1" t="n">
        <v>24</v>
      </c>
      <c r="K104" s="1" t="n">
        <f aca="false">H104/J104*I104/1000*300</f>
        <v>72</v>
      </c>
      <c r="L104" s="6" t="n">
        <f aca="false">H104/K104</f>
        <v>3.33333333333333</v>
      </c>
    </row>
    <row r="105" customFormat="false" ht="12.8" hidden="false" customHeight="false" outlineLevel="0" collapsed="false">
      <c r="A105" s="1" t="s">
        <v>45</v>
      </c>
      <c r="B105" s="1" t="s">
        <v>117</v>
      </c>
      <c r="C105" s="4"/>
      <c r="D105" s="4"/>
      <c r="E105" s="4"/>
      <c r="H105" s="1" t="n">
        <v>120</v>
      </c>
      <c r="I105" s="1" t="n">
        <v>18</v>
      </c>
      <c r="J105" s="1" t="n">
        <v>18</v>
      </c>
      <c r="K105" s="1" t="n">
        <f aca="false">H105/J105*I105/1000*300</f>
        <v>36</v>
      </c>
      <c r="L105" s="6" t="n">
        <f aca="false">H105/K105</f>
        <v>3.33333333333333</v>
      </c>
    </row>
    <row r="106" customFormat="false" ht="12.8" hidden="false" customHeight="false" outlineLevel="0" collapsed="false">
      <c r="A106" s="1" t="s">
        <v>45</v>
      </c>
      <c r="B106" s="1" t="s">
        <v>118</v>
      </c>
      <c r="C106" s="4"/>
      <c r="D106" s="4"/>
      <c r="E106" s="4"/>
      <c r="H106" s="1" t="n">
        <v>180</v>
      </c>
      <c r="I106" s="1" t="n">
        <v>24</v>
      </c>
      <c r="J106" s="1" t="n">
        <v>24</v>
      </c>
      <c r="K106" s="1" t="n">
        <f aca="false">H106/J106*I106/1000*300</f>
        <v>54</v>
      </c>
      <c r="L106" s="6" t="n">
        <f aca="false">H106/K106</f>
        <v>3.33333333333333</v>
      </c>
    </row>
    <row r="107" customFormat="false" ht="12.8" hidden="false" customHeight="false" outlineLevel="0" collapsed="false">
      <c r="A107" s="1" t="s">
        <v>45</v>
      </c>
      <c r="B107" s="1" t="s">
        <v>119</v>
      </c>
      <c r="C107" s="4"/>
      <c r="D107" s="4" t="n">
        <v>5</v>
      </c>
      <c r="E107" s="4"/>
      <c r="F107" s="2" t="n">
        <v>0</v>
      </c>
      <c r="H107" s="1" t="n">
        <v>30</v>
      </c>
      <c r="I107" s="1" t="n">
        <v>20</v>
      </c>
      <c r="J107" s="1" t="n">
        <v>2</v>
      </c>
      <c r="K107" s="1" t="n">
        <f aca="false">H107/J107*I107/1000*300</f>
        <v>90</v>
      </c>
      <c r="L107" s="6" t="n">
        <f aca="false">H107/K107</f>
        <v>0.333333333333333</v>
      </c>
    </row>
    <row r="108" customFormat="false" ht="12.8" hidden="false" customHeight="false" outlineLevel="0" collapsed="false">
      <c r="A108" s="1" t="s">
        <v>45</v>
      </c>
      <c r="B108" s="1" t="s">
        <v>120</v>
      </c>
      <c r="C108" s="4"/>
      <c r="D108" s="4"/>
      <c r="E108" s="4"/>
      <c r="H108" s="1" t="n">
        <v>1000</v>
      </c>
      <c r="I108" s="1" t="n">
        <v>10</v>
      </c>
      <c r="J108" s="1" t="n">
        <v>10</v>
      </c>
      <c r="K108" s="1" t="n">
        <f aca="false">H108/J108*I108/1000*300</f>
        <v>300</v>
      </c>
      <c r="L108" s="6" t="n">
        <f aca="false">H108/K108</f>
        <v>3.33333333333333</v>
      </c>
    </row>
    <row r="109" customFormat="false" ht="12.8" hidden="false" customHeight="false" outlineLevel="0" collapsed="false">
      <c r="A109" s="1" t="s">
        <v>45</v>
      </c>
      <c r="B109" s="1" t="s">
        <v>121</v>
      </c>
      <c r="C109" s="4"/>
      <c r="D109" s="4" t="n">
        <v>5</v>
      </c>
      <c r="E109" s="4"/>
      <c r="F109" s="2" t="n">
        <v>0</v>
      </c>
      <c r="H109" s="1" t="n">
        <v>30</v>
      </c>
      <c r="I109" s="1" t="n">
        <v>40</v>
      </c>
      <c r="J109" s="1" t="n">
        <v>4</v>
      </c>
      <c r="K109" s="1" t="n">
        <f aca="false">H109/J109*I109/1000*300</f>
        <v>90</v>
      </c>
      <c r="L109" s="6" t="n">
        <f aca="false">H109/K109</f>
        <v>0.333333333333333</v>
      </c>
    </row>
    <row r="110" customFormat="false" ht="12.8" hidden="false" customHeight="false" outlineLevel="0" collapsed="false">
      <c r="A110" s="1" t="s">
        <v>45</v>
      </c>
      <c r="B110" s="1" t="s">
        <v>122</v>
      </c>
      <c r="C110" s="4"/>
      <c r="D110" s="4"/>
      <c r="E110" s="4"/>
      <c r="H110" s="1" t="n">
        <v>15</v>
      </c>
      <c r="I110" s="1" t="n">
        <v>25</v>
      </c>
      <c r="J110" s="1" t="n">
        <v>2</v>
      </c>
      <c r="K110" s="1" t="n">
        <f aca="false">H110/J110*I110/1000*300</f>
        <v>56.25</v>
      </c>
      <c r="L110" s="6" t="n">
        <f aca="false">H110/K110</f>
        <v>0.266666666666667</v>
      </c>
    </row>
    <row r="111" customFormat="false" ht="12.8" hidden="false" customHeight="false" outlineLevel="0" collapsed="false">
      <c r="A111" s="1" t="s">
        <v>45</v>
      </c>
      <c r="B111" s="1" t="s">
        <v>123</v>
      </c>
      <c r="C111" s="4"/>
      <c r="D111" s="4"/>
      <c r="E111" s="4"/>
      <c r="H111" s="1" t="n">
        <v>90</v>
      </c>
      <c r="I111" s="1" t="n">
        <v>5</v>
      </c>
      <c r="J111" s="1" t="n">
        <v>10</v>
      </c>
      <c r="K111" s="1" t="n">
        <f aca="false">H111/J111*I111/1000*300</f>
        <v>13.5</v>
      </c>
      <c r="L111" s="6" t="n">
        <f aca="false">H111/K111</f>
        <v>6.66666666666667</v>
      </c>
    </row>
    <row r="112" customFormat="false" ht="12.8" hidden="false" customHeight="false" outlineLevel="0" collapsed="false">
      <c r="A112" s="1" t="s">
        <v>45</v>
      </c>
      <c r="B112" s="1" t="s">
        <v>124</v>
      </c>
      <c r="C112" s="4"/>
      <c r="D112" s="4"/>
      <c r="E112" s="4"/>
      <c r="H112" s="1" t="n">
        <v>-60</v>
      </c>
      <c r="I112" s="1" t="n">
        <v>20</v>
      </c>
      <c r="J112" s="1" t="n">
        <v>-5</v>
      </c>
      <c r="K112" s="1" t="n">
        <f aca="false">H112/J112*I112/1000*300</f>
        <v>72</v>
      </c>
      <c r="L112" s="6" t="n">
        <f aca="false">H112/K112</f>
        <v>-0.833333333333333</v>
      </c>
    </row>
    <row r="113" customFormat="false" ht="12.8" hidden="false" customHeight="false" outlineLevel="0" collapsed="false">
      <c r="A113" s="1" t="s">
        <v>45</v>
      </c>
      <c r="B113" s="1" t="s">
        <v>125</v>
      </c>
      <c r="C113" s="4"/>
      <c r="D113" s="4" t="n">
        <v>5</v>
      </c>
      <c r="E113" s="4"/>
      <c r="F113" s="2" t="n">
        <v>0</v>
      </c>
      <c r="H113" s="1" t="n">
        <v>30</v>
      </c>
      <c r="I113" s="1" t="n">
        <v>20</v>
      </c>
      <c r="J113" s="1" t="n">
        <v>2</v>
      </c>
      <c r="K113" s="1" t="n">
        <f aca="false">H113/J113*I113/1000*300</f>
        <v>90</v>
      </c>
      <c r="L113" s="6" t="n">
        <f aca="false">H113/K113</f>
        <v>0.333333333333333</v>
      </c>
    </row>
    <row r="114" customFormat="false" ht="12.8" hidden="false" customHeight="false" outlineLevel="0" collapsed="false">
      <c r="A114" s="1" t="s">
        <v>45</v>
      </c>
      <c r="B114" s="1" t="s">
        <v>126</v>
      </c>
      <c r="C114" s="4"/>
      <c r="D114" s="4"/>
      <c r="E114" s="4"/>
      <c r="H114" s="1" t="n">
        <v>45</v>
      </c>
      <c r="I114" s="1" t="n">
        <v>15</v>
      </c>
      <c r="J114" s="1" t="n">
        <v>4</v>
      </c>
      <c r="K114" s="1" t="n">
        <f aca="false">H114/J114*I114/1000*300</f>
        <v>50.625</v>
      </c>
      <c r="L114" s="6" t="n">
        <f aca="false">H114/K114</f>
        <v>0.888888888888889</v>
      </c>
    </row>
    <row r="115" customFormat="false" ht="12.8" hidden="false" customHeight="false" outlineLevel="0" collapsed="false">
      <c r="A115" s="1" t="s">
        <v>45</v>
      </c>
      <c r="B115" s="1" t="s">
        <v>127</v>
      </c>
      <c r="C115" s="4"/>
      <c r="D115" s="4"/>
      <c r="E115" s="4"/>
      <c r="H115" s="1" t="n">
        <v>130</v>
      </c>
      <c r="I115" s="1" t="n">
        <v>20</v>
      </c>
      <c r="J115" s="1" t="n">
        <v>13</v>
      </c>
      <c r="K115" s="1" t="n">
        <f aca="false">H115/J115*I115/1000*300</f>
        <v>60</v>
      </c>
      <c r="L115" s="6" t="n">
        <f aca="false">H115/K115</f>
        <v>2.16666666666667</v>
      </c>
    </row>
    <row r="116" customFormat="false" ht="12.8" hidden="false" customHeight="false" outlineLevel="0" collapsed="false">
      <c r="A116" s="1" t="s">
        <v>45</v>
      </c>
      <c r="B116" s="1" t="s">
        <v>128</v>
      </c>
      <c r="C116" s="4"/>
      <c r="D116" s="4" t="n">
        <v>5</v>
      </c>
      <c r="E116" s="4"/>
      <c r="H116" s="1" t="n">
        <v>100</v>
      </c>
      <c r="I116" s="1" t="n">
        <v>10</v>
      </c>
      <c r="J116" s="1" t="n">
        <v>20</v>
      </c>
      <c r="K116" s="1" t="n">
        <f aca="false">H116/J116*I116/1000*300</f>
        <v>15</v>
      </c>
      <c r="L116" s="6" t="n">
        <f aca="false">H116/K116</f>
        <v>6.66666666666667</v>
      </c>
    </row>
    <row r="117" customFormat="false" ht="12.8" hidden="false" customHeight="false" outlineLevel="0" collapsed="false">
      <c r="A117" s="1" t="s">
        <v>45</v>
      </c>
      <c r="B117" s="1" t="s">
        <v>129</v>
      </c>
      <c r="C117" s="4"/>
      <c r="D117" s="4" t="n">
        <v>5</v>
      </c>
      <c r="E117" s="4"/>
      <c r="F117" s="2" t="n">
        <v>0</v>
      </c>
      <c r="H117" s="1" t="n">
        <v>15</v>
      </c>
      <c r="I117" s="1" t="n">
        <v>10</v>
      </c>
      <c r="J117" s="1" t="n">
        <v>2</v>
      </c>
      <c r="K117" s="1" t="n">
        <f aca="false">H117/J117*I117/1000*300</f>
        <v>22.5</v>
      </c>
      <c r="L117" s="6" t="n">
        <f aca="false">H117/K117</f>
        <v>0.666666666666667</v>
      </c>
    </row>
    <row r="118" customFormat="false" ht="12.8" hidden="false" customHeight="false" outlineLevel="0" collapsed="false">
      <c r="A118" s="1" t="s">
        <v>130</v>
      </c>
      <c r="B118" s="1" t="s">
        <v>131</v>
      </c>
      <c r="C118" s="4"/>
      <c r="D118" s="4"/>
      <c r="E118" s="4"/>
      <c r="H118" s="1" t="n">
        <v>1</v>
      </c>
      <c r="K118" s="1" t="e">
        <f aca="false">H118/J118*I118/1000*300</f>
        <v>#DIV/0!</v>
      </c>
      <c r="L118" s="6" t="e">
        <f aca="false">H118/K118</f>
        <v>#DIV/0!</v>
      </c>
    </row>
  </sheetData>
  <autoFilter ref="A1:M118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2021-11-27T18:23:47Z</dcterms:created>
  <dc:creator/>
  <dc:description/>
  <dc:language>de-DE</dc:language>
  <cp:lastModifiedBy/>
  <dcterms:modified xsi:type="dcterms:W3CDTF">2021-11-30T20:21:26Z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